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  <sheet name="Broj sudionika" sheetId="6" r:id="rId6"/>
    <sheet name="zupanijsko natjecanje" sheetId="7" r:id="rId7"/>
  </sheets>
  <definedNames/>
  <calcPr fullCalcOnLoad="1"/>
</workbook>
</file>

<file path=xl/sharedStrings.xml><?xml version="1.0" encoding="utf-8"?>
<sst xmlns="http://schemas.openxmlformats.org/spreadsheetml/2006/main" count="475" uniqueCount="329">
  <si>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</si>
  <si>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</si>
  <si>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</si>
  <si>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</si>
  <si>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</si>
  <si>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</si>
  <si>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</si>
  <si>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</si>
  <si>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</si>
  <si>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</si>
  <si>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</si>
  <si>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>OSNOVNA ŠKOLA</t>
  </si>
  <si>
    <t>broj učenika</t>
  </si>
  <si>
    <t>r.b.</t>
  </si>
  <si>
    <t>škola</t>
  </si>
  <si>
    <t>mjesto</t>
  </si>
  <si>
    <t>OS</t>
  </si>
  <si>
    <t>SS1</t>
  </si>
  <si>
    <t>SS2</t>
  </si>
  <si>
    <t>SS3</t>
  </si>
  <si>
    <t>SS4</t>
  </si>
  <si>
    <t>Zadatci se šalju isključivo na adresu škole domaćina (ne na privatnu adresu)</t>
  </si>
  <si>
    <t>Škola domaćin za osnovne škole</t>
  </si>
  <si>
    <t>broj županije</t>
  </si>
  <si>
    <t>e-mail škole domaćina</t>
  </si>
  <si>
    <t>odgovorna osoba</t>
  </si>
  <si>
    <t>telefon</t>
  </si>
  <si>
    <t>telefaks</t>
  </si>
  <si>
    <t>Škola domaćin za srednje škole</t>
  </si>
  <si>
    <t>JEDINSTVENA LISTA PORETKA</t>
  </si>
  <si>
    <t>ŽUPANIJSKO NATJECANJE IZ FIZIKE 2014/15</t>
  </si>
  <si>
    <t>ŠKOLSKO/OPĆINSKO/GRADSKO NATJECANJE IZ FIZIKE 2014/15</t>
  </si>
  <si>
    <t>23.2.2015. u 10 sati</t>
  </si>
  <si>
    <t>28.1.2015. u 13.00</t>
  </si>
  <si>
    <t>28. siječnja 2015. u 13.00</t>
  </si>
  <si>
    <t>61718 PEAR</t>
  </si>
  <si>
    <t xml:space="preserve">Matea </t>
  </si>
  <si>
    <t>Kršanac</t>
  </si>
  <si>
    <t>11235 SUPERSTAR</t>
  </si>
  <si>
    <t>Ivan</t>
  </si>
  <si>
    <t>Sinčić</t>
  </si>
  <si>
    <t>54376 KULA</t>
  </si>
  <si>
    <t>Lucija</t>
  </si>
  <si>
    <t>Žužić</t>
  </si>
  <si>
    <t>87939 GRANA</t>
  </si>
  <si>
    <t>Pešut</t>
  </si>
  <si>
    <t>75999 NEWTON</t>
  </si>
  <si>
    <t>Deni</t>
  </si>
  <si>
    <t>Klen</t>
  </si>
  <si>
    <t>05210 FANTASY</t>
  </si>
  <si>
    <t>Tina</t>
  </si>
  <si>
    <t>Bakić</t>
  </si>
  <si>
    <t>58999 SNOW</t>
  </si>
  <si>
    <t>Dario</t>
  </si>
  <si>
    <t>Deković</t>
  </si>
  <si>
    <t>10178 HAZARD</t>
  </si>
  <si>
    <t>Marin</t>
  </si>
  <si>
    <t>Erny</t>
  </si>
  <si>
    <t>55555 LOPTA</t>
  </si>
  <si>
    <t>Antonio</t>
  </si>
  <si>
    <t>Cerović</t>
  </si>
  <si>
    <t>Luka</t>
  </si>
  <si>
    <t>Gimnazija Andrije Mohorovičića Rijeka</t>
  </si>
  <si>
    <t>Rijeka</t>
  </si>
  <si>
    <t>54321 TIGER</t>
  </si>
  <si>
    <t>Čamber</t>
  </si>
  <si>
    <t>73482 FIZIKA</t>
  </si>
  <si>
    <t>Al</t>
  </si>
  <si>
    <t>Depope</t>
  </si>
  <si>
    <t>12345 GAM</t>
  </si>
  <si>
    <t xml:space="preserve">Emil </t>
  </si>
  <si>
    <t>Rajter</t>
  </si>
  <si>
    <t>12345 FIZIKA</t>
  </si>
  <si>
    <t>Jakov</t>
  </si>
  <si>
    <t>Smešny</t>
  </si>
  <si>
    <t>12345fizzika</t>
  </si>
  <si>
    <t>Živković</t>
  </si>
  <si>
    <t>19480 kapacitet</t>
  </si>
  <si>
    <t>Doričić</t>
  </si>
  <si>
    <t>66666 jutro</t>
  </si>
  <si>
    <t>Rene</t>
  </si>
  <si>
    <t>Šeša</t>
  </si>
  <si>
    <t>51097radeon</t>
  </si>
  <si>
    <t>Filip</t>
  </si>
  <si>
    <t>Konić</t>
  </si>
  <si>
    <t>12321cejmbernoob</t>
  </si>
  <si>
    <t xml:space="preserve">Marin </t>
  </si>
  <si>
    <t>Sinožić</t>
  </si>
  <si>
    <t>01997messi</t>
  </si>
  <si>
    <t>Manuel</t>
  </si>
  <si>
    <t>Žic</t>
  </si>
  <si>
    <t>13582marva</t>
  </si>
  <si>
    <t>Klas</t>
  </si>
  <si>
    <t>Grbeša</t>
  </si>
  <si>
    <t>11235katastrofarjeseno</t>
  </si>
  <si>
    <t>Petar</t>
  </si>
  <si>
    <t>Žauhar</t>
  </si>
  <si>
    <t>51512lopta</t>
  </si>
  <si>
    <t>Vlaić</t>
  </si>
  <si>
    <t>01109lavgar</t>
  </si>
  <si>
    <t>Sara</t>
  </si>
  <si>
    <t xml:space="preserve"> Bakić</t>
  </si>
  <si>
    <t>broj kategorije: 78</t>
  </si>
  <si>
    <t>županija: Primorsko-goranska</t>
  </si>
  <si>
    <t>broj kategorije: 75</t>
  </si>
  <si>
    <t>broj kategorije: 76</t>
  </si>
  <si>
    <t xml:space="preserve">županija:Primorsko-goranska </t>
  </si>
  <si>
    <t>broj kategorije: 77</t>
  </si>
  <si>
    <t>broj kategorije: 79</t>
  </si>
  <si>
    <t>12345 OTAKU</t>
  </si>
  <si>
    <t>Osnovna Waldorfska škola Rijeka</t>
  </si>
  <si>
    <t>20081RIJEKA</t>
  </si>
  <si>
    <t>Anastazija</t>
  </si>
  <si>
    <t>Pahlić</t>
  </si>
  <si>
    <t>18067NIKO</t>
  </si>
  <si>
    <t>Depikolzvane</t>
  </si>
  <si>
    <t>21065FIZZY</t>
  </si>
  <si>
    <t>Roberta</t>
  </si>
  <si>
    <t>Bajčić</t>
  </si>
  <si>
    <t>58200CVIJET</t>
  </si>
  <si>
    <t>Marija</t>
  </si>
  <si>
    <t>Bogdanić</t>
  </si>
  <si>
    <t>OŠ "Fran Krsto Frankopan" Krk</t>
  </si>
  <si>
    <t>Krk</t>
  </si>
  <si>
    <t>Klana 51217</t>
  </si>
  <si>
    <t>Jan</t>
  </si>
  <si>
    <t>Gržinčić</t>
  </si>
  <si>
    <t>Nikola</t>
  </si>
  <si>
    <t>Građevinska tehnička škola Rijeka</t>
  </si>
  <si>
    <t>OŠ Ivana Zajca</t>
  </si>
  <si>
    <t>OŠ Srdoči</t>
  </si>
  <si>
    <t>11111PSVP</t>
  </si>
  <si>
    <t>Sven   Arnar</t>
  </si>
  <si>
    <t>Saemundsson</t>
  </si>
  <si>
    <t>00420VIKHI</t>
  </si>
  <si>
    <t>Šibenik</t>
  </si>
  <si>
    <t>22202SHIBO</t>
  </si>
  <si>
    <t>Viktor</t>
  </si>
  <si>
    <t>Škorjanc</t>
  </si>
  <si>
    <t>54321čćšž</t>
  </si>
  <si>
    <t>Angelo</t>
  </si>
  <si>
    <t>Zec</t>
  </si>
  <si>
    <t>09998KARTA</t>
  </si>
  <si>
    <t>Šoljić</t>
  </si>
  <si>
    <t>09082FIZIKA</t>
  </si>
  <si>
    <t>Marko</t>
  </si>
  <si>
    <t>Trgovac</t>
  </si>
  <si>
    <t>Fran</t>
  </si>
  <si>
    <t>Prirodoslovna i grafička škola Rijeka</t>
  </si>
  <si>
    <t>OŠ dr. Josipa Pančića Bribir</t>
  </si>
  <si>
    <t>Bribir</t>
  </si>
  <si>
    <t>12345FIZIKA</t>
  </si>
  <si>
    <t>39500PUNTICA</t>
  </si>
  <si>
    <t>Prva sušačka hrvatska gimnazija u Rijeci</t>
  </si>
  <si>
    <t>43224GSUŠK</t>
  </si>
  <si>
    <t>12223MUDAR</t>
  </si>
  <si>
    <t>66666KEMAL</t>
  </si>
  <si>
    <t>BOND00007</t>
  </si>
  <si>
    <t xml:space="preserve">Mateo </t>
  </si>
  <si>
    <t>Paladin</t>
  </si>
  <si>
    <t>NETKO1234</t>
  </si>
  <si>
    <t>Sergo</t>
  </si>
  <si>
    <t>FIZIČAR12345</t>
  </si>
  <si>
    <t>Kučić Mirković</t>
  </si>
  <si>
    <t>38215 more</t>
  </si>
  <si>
    <t>Tonko</t>
  </si>
  <si>
    <t>Pavičević</t>
  </si>
  <si>
    <t>OŠ Viktora Cara Emina Lovran</t>
  </si>
  <si>
    <t>Lovran</t>
  </si>
  <si>
    <t>26301Mujo</t>
  </si>
  <si>
    <t>Rustja</t>
  </si>
  <si>
    <t>Prozor26000</t>
  </si>
  <si>
    <t>Matteo</t>
  </si>
  <si>
    <t>Zenko</t>
  </si>
  <si>
    <t>54123Fizika</t>
  </si>
  <si>
    <t xml:space="preserve">David </t>
  </si>
  <si>
    <t>Haring</t>
  </si>
  <si>
    <t>OŠ Podmurvice</t>
  </si>
  <si>
    <t>Lovro</t>
  </si>
  <si>
    <t xml:space="preserve">Gimnazija Eugena Kumičića Opatija </t>
  </si>
  <si>
    <t>Opatija</t>
  </si>
  <si>
    <t>88888 FIZIKA</t>
  </si>
  <si>
    <t>Dino</t>
  </si>
  <si>
    <t>Žigulić</t>
  </si>
  <si>
    <t>22222 DVA</t>
  </si>
  <si>
    <t>Rubinić</t>
  </si>
  <si>
    <t>00000 GLBZRNKL</t>
  </si>
  <si>
    <t>Andro</t>
  </si>
  <si>
    <t>Slavić</t>
  </si>
  <si>
    <t>12345skije</t>
  </si>
  <si>
    <t>Maja</t>
  </si>
  <si>
    <t>Fućak</t>
  </si>
  <si>
    <t>OŠ Čavle</t>
  </si>
  <si>
    <t>Čavle</t>
  </si>
  <si>
    <t xml:space="preserve">SŠ "Vladimir Nazor" ČABAR </t>
  </si>
  <si>
    <t>Čabar</t>
  </si>
  <si>
    <t>SREĆA32980</t>
  </si>
  <si>
    <t>Dea</t>
  </si>
  <si>
    <t>Turk</t>
  </si>
  <si>
    <t>OŠ Petar Zrinski</t>
  </si>
  <si>
    <t>51218patka</t>
  </si>
  <si>
    <t>Ivona</t>
  </si>
  <si>
    <t>Zaharija</t>
  </si>
  <si>
    <t xml:space="preserve">OŠ Frana Krste Frankopana, </t>
  </si>
  <si>
    <t>Brod na Kupi</t>
  </si>
  <si>
    <t>OŠ Jelenje -Dražice</t>
  </si>
  <si>
    <t>Dražice</t>
  </si>
  <si>
    <t>OŠ Brod Moravice</t>
  </si>
  <si>
    <t xml:space="preserve"> Brod Moravice</t>
  </si>
  <si>
    <t>Karlo</t>
  </si>
  <si>
    <t>Srednja škola za elektrotehniku i računalstvo Rijeka</t>
  </si>
  <si>
    <t>88888ALBERT</t>
  </si>
  <si>
    <t>Džafić</t>
  </si>
  <si>
    <t>Salezijanska klasična gimnazija</t>
  </si>
  <si>
    <t>12345CAR</t>
  </si>
  <si>
    <t>Albert</t>
  </si>
  <si>
    <t>Sirotich</t>
  </si>
  <si>
    <t xml:space="preserve">Srednja škola Ambroza Haračića, </t>
  </si>
  <si>
    <t>Mali Lošinj</t>
  </si>
  <si>
    <t>53555OLOVKA</t>
  </si>
  <si>
    <t>Bernand</t>
  </si>
  <si>
    <t>Ibrović</t>
  </si>
  <si>
    <t>51336Slon</t>
  </si>
  <si>
    <t>Antonijo</t>
  </si>
  <si>
    <t>Klarica</t>
  </si>
  <si>
    <t>62315Olovka</t>
  </si>
  <si>
    <t xml:space="preserve">Emanuel </t>
  </si>
  <si>
    <t>Plesničar</t>
  </si>
  <si>
    <t xml:space="preserve"> OŠ Ivanke Trohar</t>
  </si>
  <si>
    <t>Fužine</t>
  </si>
  <si>
    <t>24681 CRES</t>
  </si>
  <si>
    <t>Michel Giorgio</t>
  </si>
  <si>
    <t>Bandera</t>
  </si>
  <si>
    <t xml:space="preserve"> Tehnička škola za strojarstvo i brodogradnju Rijeka</t>
  </si>
  <si>
    <t>STOL11223</t>
  </si>
  <si>
    <t>Jurdana</t>
  </si>
  <si>
    <t>55553BAZINGA</t>
  </si>
  <si>
    <t>Vukadin</t>
  </si>
  <si>
    <t>OŠ Kantrida</t>
  </si>
  <si>
    <t>00000 JA</t>
  </si>
  <si>
    <t>Greblo</t>
  </si>
  <si>
    <t>33333 FIZIKA</t>
  </si>
  <si>
    <t>Adrijan</t>
  </si>
  <si>
    <t>Štivić</t>
  </si>
  <si>
    <t>PAP12</t>
  </si>
  <si>
    <t>Alan</t>
  </si>
  <si>
    <t>Karašin Štifter</t>
  </si>
  <si>
    <t>OŠ Nikola Tesla</t>
  </si>
  <si>
    <t>19820Vidraia</t>
  </si>
  <si>
    <t>Čubranić</t>
  </si>
  <si>
    <t>OŠ Zamet</t>
  </si>
  <si>
    <t>12345 LAV</t>
  </si>
  <si>
    <t>Ćoralić</t>
  </si>
  <si>
    <t>12345 ZELENO</t>
  </si>
  <si>
    <t>Daskijević</t>
  </si>
  <si>
    <t>OŠ Kostrena</t>
  </si>
  <si>
    <t>Kostrena</t>
  </si>
  <si>
    <t>SŠ Delnice</t>
  </si>
  <si>
    <t>Delnice</t>
  </si>
  <si>
    <t>26398hawai</t>
  </si>
  <si>
    <t>Radoš</t>
  </si>
  <si>
    <t>91925crveni</t>
  </si>
  <si>
    <t>Alić</t>
  </si>
  <si>
    <t>Prva riječka hrvatska gimnazija</t>
  </si>
  <si>
    <t>54321škkastav</t>
  </si>
  <si>
    <t>David</t>
  </si>
  <si>
    <t>Petrović</t>
  </si>
  <si>
    <t>28095štatebriga</t>
  </si>
  <si>
    <t>Vito</t>
  </si>
  <si>
    <t>Papić</t>
  </si>
  <si>
    <t>69696kukuruz</t>
  </si>
  <si>
    <t>Grus</t>
  </si>
  <si>
    <t>51215kastav</t>
  </si>
  <si>
    <t>Jurić</t>
  </si>
  <si>
    <t>02000ivan</t>
  </si>
  <si>
    <t>Erlić</t>
  </si>
  <si>
    <t>Kastav</t>
  </si>
  <si>
    <t>OŠ Lokve</t>
  </si>
  <si>
    <t>Lokve</t>
  </si>
  <si>
    <t>91714BROJI</t>
  </si>
  <si>
    <t>Krešimir</t>
  </si>
  <si>
    <t>Troha</t>
  </si>
  <si>
    <t>OŠ dr. Branimira Markovića</t>
  </si>
  <si>
    <t>Ravna Gora</t>
  </si>
  <si>
    <t>36963LASER</t>
  </si>
  <si>
    <t>Čepić</t>
  </si>
  <si>
    <t>OŠ Sveti Matej</t>
  </si>
  <si>
    <t>Viškovo</t>
  </si>
  <si>
    <t>13214 HAWKING</t>
  </si>
  <si>
    <t>Linardić</t>
  </si>
  <si>
    <t>OŠ Pehlin</t>
  </si>
  <si>
    <t>Županija:   Primorsko-goranska</t>
  </si>
  <si>
    <t>OŠ Milan Brozović</t>
  </si>
  <si>
    <t xml:space="preserve"> OŠ Turnić</t>
  </si>
  <si>
    <t>centar@os-centar-ri.skole.hr</t>
  </si>
  <si>
    <t>OŠ «Centar»</t>
  </si>
  <si>
    <t>377-010</t>
  </si>
  <si>
    <t>372-038</t>
  </si>
  <si>
    <t>Patricija Nikolaus</t>
  </si>
  <si>
    <t>UKUPNO</t>
  </si>
  <si>
    <t>Povjerenstvo: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</si>
  <si>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Petar Jelača, prof.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</si>
  <si>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Sonja Lanc, prof.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</si>
  <si>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Mr.sc. Tatjana Pranjić-Petrović, prof.,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</si>
  <si>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Viši savjetnik Vesko Nikolaus,prof.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</si>
  <si>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Ana Buchberger Đaković, prof.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</si>
  <si>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Lidija Hreljac, prof.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</si>
  <si>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Zvonko Miškić, prof.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</si>
  <si>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Elizabeta Mihalić Kesić, prof. </t>
    </r>
  </si>
  <si>
    <t>Povjerenstvo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</si>
  <si>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Nada Scrobogna, prof.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</si>
  <si>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Senada Tuhtan, prof.</t>
    </r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</si>
  <si>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Sanja Kvaternik  Hren, prof.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</si>
  <si>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Emilija Cuculić, prof.</t>
    </r>
  </si>
  <si>
    <r>
      <t>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Adrijana  Beović,prof. </t>
    </r>
  </si>
  <si>
    <r>
      <t>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Mladen Kojanec, prof. </t>
    </r>
  </si>
  <si>
    <r>
      <t>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Milivoj Maksimović,prof.</t>
    </r>
  </si>
  <si>
    <r>
      <t>8.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Vesna Bišćan, prof.</t>
    </r>
  </si>
  <si>
    <t>Predsjednik povjerenstva:</t>
  </si>
  <si>
    <t>Patricija Nikolaus,prof.</t>
  </si>
  <si>
    <t>Noa</t>
  </si>
  <si>
    <t>Jelić Matošević</t>
  </si>
  <si>
    <t>Maria</t>
  </si>
  <si>
    <t>Krajči</t>
  </si>
  <si>
    <t>Orlić</t>
  </si>
  <si>
    <t>Mijalić</t>
  </si>
  <si>
    <t>Neven</t>
  </si>
  <si>
    <t>Marković</t>
  </si>
  <si>
    <t>Karneluti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</si>
</sst>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7">
      <alignment/>
      <protection/>
    </xf>
    <xf numFmtId="0" fontId="6" fillId="34" borderId="0" xfId="57" applyFill="1">
      <alignment/>
      <protection/>
    </xf>
    <xf numFmtId="0" fontId="6" fillId="0" borderId="0" xfId="57" applyFill="1">
      <alignment/>
      <protection/>
    </xf>
    <xf numFmtId="0" fontId="6" fillId="0" borderId="11" xfId="57" applyBorder="1">
      <alignment/>
      <protection/>
    </xf>
    <xf numFmtId="0" fontId="9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indent="5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2" fillId="36" borderId="0" xfId="57" applyNumberFormat="1" applyFont="1" applyFill="1" applyAlignment="1">
      <alignment horizontal="center"/>
      <protection/>
    </xf>
    <xf numFmtId="0" fontId="7" fillId="0" borderId="0" xfId="57" applyFont="1" applyAlignment="1">
      <alignment horizontal="left"/>
      <protection/>
    </xf>
    <xf numFmtId="0" fontId="6" fillId="33" borderId="0" xfId="57" applyFill="1" applyAlignment="1">
      <alignment horizontal="center"/>
      <protection/>
    </xf>
    <xf numFmtId="0" fontId="6" fillId="37" borderId="0" xfId="57" applyFill="1" applyAlignment="1">
      <alignment horizontal="center"/>
      <protection/>
    </xf>
    <xf numFmtId="0" fontId="8" fillId="37" borderId="0" xfId="57" applyFont="1" applyFill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35" borderId="0" xfId="57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N14" sqref="N14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6.0039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1" width="9.8515625" style="1" customWidth="1"/>
    <col min="12" max="12" width="10.140625" style="1" bestFit="1" customWidth="1"/>
    <col min="13" max="16384" width="9.8515625" style="1" customWidth="1"/>
  </cols>
  <sheetData>
    <row r="1" spans="1:10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9" t="s">
        <v>104</v>
      </c>
      <c r="B6" s="29"/>
      <c r="C6" s="29"/>
      <c r="D6" s="29"/>
      <c r="E6" s="29"/>
      <c r="F6" s="29"/>
      <c r="G6" s="29"/>
      <c r="H6" s="29"/>
      <c r="I6" s="29"/>
      <c r="J6" s="29"/>
    </row>
    <row r="8" spans="1:11" s="2" customFormat="1" ht="15.75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0</v>
      </c>
      <c r="J8" s="23" t="s">
        <v>9</v>
      </c>
      <c r="K8" s="8"/>
    </row>
    <row r="9" spans="1:10" s="10" customFormat="1" ht="21.75" customHeight="1">
      <c r="A9" s="12" t="s">
        <v>109</v>
      </c>
      <c r="B9" s="12" t="s">
        <v>320</v>
      </c>
      <c r="C9" s="28" t="s">
        <v>321</v>
      </c>
      <c r="D9" s="12">
        <v>7</v>
      </c>
      <c r="E9" s="12">
        <v>9</v>
      </c>
      <c r="F9" s="12">
        <v>6</v>
      </c>
      <c r="G9" s="12">
        <v>11</v>
      </c>
      <c r="H9" s="12">
        <v>12</v>
      </c>
      <c r="I9" s="12">
        <f aca="true" t="shared" si="0" ref="I9:I41">SUM(D9:H9)</f>
        <v>45</v>
      </c>
      <c r="J9" s="12">
        <v>90</v>
      </c>
    </row>
    <row r="10" spans="1:10" s="10" customFormat="1" ht="21.75" customHeight="1">
      <c r="A10" s="12" t="s">
        <v>284</v>
      </c>
      <c r="B10" s="12" t="s">
        <v>61</v>
      </c>
      <c r="C10" s="12" t="s">
        <v>285</v>
      </c>
      <c r="D10" s="12">
        <v>4</v>
      </c>
      <c r="E10" s="12">
        <v>9</v>
      </c>
      <c r="F10" s="12">
        <v>6</v>
      </c>
      <c r="G10" s="12">
        <v>9</v>
      </c>
      <c r="H10" s="12">
        <v>12</v>
      </c>
      <c r="I10" s="12">
        <f t="shared" si="0"/>
        <v>40</v>
      </c>
      <c r="J10" s="12">
        <v>80</v>
      </c>
    </row>
    <row r="11" spans="1:10" s="10" customFormat="1" ht="21.75" customHeight="1">
      <c r="A11" s="12" t="s">
        <v>264</v>
      </c>
      <c r="B11" s="12" t="s">
        <v>265</v>
      </c>
      <c r="C11" s="12" t="s">
        <v>266</v>
      </c>
      <c r="D11" s="12">
        <v>6</v>
      </c>
      <c r="E11" s="12">
        <v>9</v>
      </c>
      <c r="F11" s="12">
        <v>2</v>
      </c>
      <c r="G11" s="12">
        <v>11</v>
      </c>
      <c r="H11" s="12">
        <v>12</v>
      </c>
      <c r="I11" s="12">
        <f t="shared" si="0"/>
        <v>40</v>
      </c>
      <c r="J11" s="12">
        <v>80</v>
      </c>
    </row>
    <row r="12" spans="1:10" s="10" customFormat="1" ht="21.75" customHeight="1">
      <c r="A12" s="12" t="s">
        <v>157</v>
      </c>
      <c r="B12" s="12" t="s">
        <v>158</v>
      </c>
      <c r="C12" s="12" t="s">
        <v>159</v>
      </c>
      <c r="D12" s="12">
        <v>5</v>
      </c>
      <c r="E12" s="12">
        <v>9</v>
      </c>
      <c r="F12" s="12">
        <v>0</v>
      </c>
      <c r="G12" s="12">
        <v>11</v>
      </c>
      <c r="H12" s="12">
        <v>12</v>
      </c>
      <c r="I12" s="12">
        <f t="shared" si="0"/>
        <v>37</v>
      </c>
      <c r="J12" s="11">
        <v>74</v>
      </c>
    </row>
    <row r="13" spans="1:10" s="10" customFormat="1" ht="21.75" customHeight="1">
      <c r="A13" s="12" t="s">
        <v>160</v>
      </c>
      <c r="B13" s="12" t="s">
        <v>158</v>
      </c>
      <c r="C13" s="12" t="s">
        <v>161</v>
      </c>
      <c r="D13" s="12">
        <v>7</v>
      </c>
      <c r="E13" s="12">
        <v>0</v>
      </c>
      <c r="F13" s="12">
        <v>6</v>
      </c>
      <c r="G13" s="12">
        <v>11</v>
      </c>
      <c r="H13" s="12">
        <v>12</v>
      </c>
      <c r="I13" s="12">
        <f t="shared" si="0"/>
        <v>36</v>
      </c>
      <c r="J13" s="11">
        <v>72</v>
      </c>
    </row>
    <row r="14" spans="1:10" s="10" customFormat="1" ht="21.75" customHeight="1">
      <c r="A14" s="12" t="s">
        <v>162</v>
      </c>
      <c r="B14" s="12" t="s">
        <v>39</v>
      </c>
      <c r="C14" s="12" t="s">
        <v>163</v>
      </c>
      <c r="D14" s="12">
        <v>7</v>
      </c>
      <c r="E14" s="12">
        <v>9</v>
      </c>
      <c r="F14" s="12">
        <v>2</v>
      </c>
      <c r="G14" s="12">
        <v>11</v>
      </c>
      <c r="H14" s="12">
        <v>6</v>
      </c>
      <c r="I14" s="12">
        <f t="shared" si="0"/>
        <v>35</v>
      </c>
      <c r="J14" s="11">
        <v>70</v>
      </c>
    </row>
    <row r="15" spans="1:10" s="10" customFormat="1" ht="21.75" customHeight="1">
      <c r="A15" s="12" t="s">
        <v>169</v>
      </c>
      <c r="B15" s="12" t="s">
        <v>95</v>
      </c>
      <c r="C15" s="12" t="s">
        <v>170</v>
      </c>
      <c r="D15" s="12">
        <v>7</v>
      </c>
      <c r="E15" s="12">
        <v>9</v>
      </c>
      <c r="F15" s="12">
        <v>11</v>
      </c>
      <c r="G15" s="12">
        <v>1</v>
      </c>
      <c r="H15" s="12">
        <v>6</v>
      </c>
      <c r="I15" s="12">
        <f t="shared" si="0"/>
        <v>34</v>
      </c>
      <c r="J15" s="12">
        <v>68</v>
      </c>
    </row>
    <row r="16" spans="1:10" s="10" customFormat="1" ht="21.75" customHeight="1">
      <c r="A16" s="12" t="s">
        <v>267</v>
      </c>
      <c r="B16" s="12" t="s">
        <v>268</v>
      </c>
      <c r="C16" s="12" t="s">
        <v>269</v>
      </c>
      <c r="D16" s="12">
        <v>6</v>
      </c>
      <c r="E16" s="12">
        <v>9</v>
      </c>
      <c r="F16" s="12">
        <v>3</v>
      </c>
      <c r="G16" s="12">
        <v>10</v>
      </c>
      <c r="H16" s="12">
        <v>6</v>
      </c>
      <c r="I16" s="12">
        <f t="shared" si="0"/>
        <v>34</v>
      </c>
      <c r="J16" s="12">
        <v>68</v>
      </c>
    </row>
    <row r="17" spans="1:10" s="10" customFormat="1" ht="21.75" customHeight="1">
      <c r="A17" s="12" t="s">
        <v>111</v>
      </c>
      <c r="B17" s="12" t="s">
        <v>112</v>
      </c>
      <c r="C17" s="12" t="s">
        <v>113</v>
      </c>
      <c r="D17" s="12">
        <v>7</v>
      </c>
      <c r="E17" s="12">
        <v>0</v>
      </c>
      <c r="F17" s="12">
        <v>8</v>
      </c>
      <c r="G17" s="12">
        <v>7</v>
      </c>
      <c r="H17" s="12">
        <v>9</v>
      </c>
      <c r="I17" s="12">
        <f t="shared" si="0"/>
        <v>31</v>
      </c>
      <c r="J17" s="12">
        <v>62</v>
      </c>
    </row>
    <row r="18" spans="1:10" s="10" customFormat="1" ht="21.75" customHeight="1">
      <c r="A18" s="12" t="s">
        <v>114</v>
      </c>
      <c r="B18" s="12" t="s">
        <v>42</v>
      </c>
      <c r="C18" s="12" t="s">
        <v>115</v>
      </c>
      <c r="D18" s="12">
        <v>7</v>
      </c>
      <c r="E18" s="12">
        <v>0</v>
      </c>
      <c r="F18" s="12">
        <v>1</v>
      </c>
      <c r="G18" s="12">
        <v>11</v>
      </c>
      <c r="H18" s="12">
        <v>12</v>
      </c>
      <c r="I18" s="12">
        <f t="shared" si="0"/>
        <v>31</v>
      </c>
      <c r="J18" s="12">
        <v>62</v>
      </c>
    </row>
    <row r="19" spans="1:10" s="10" customFormat="1" ht="21.75" customHeight="1">
      <c r="A19" s="12" t="s">
        <v>236</v>
      </c>
      <c r="B19" s="12" t="s">
        <v>39</v>
      </c>
      <c r="C19" s="12" t="s">
        <v>237</v>
      </c>
      <c r="D19" s="12">
        <v>7</v>
      </c>
      <c r="E19" s="12">
        <v>7</v>
      </c>
      <c r="F19" s="12">
        <v>0</v>
      </c>
      <c r="G19" s="12">
        <v>5</v>
      </c>
      <c r="H19" s="12">
        <v>12</v>
      </c>
      <c r="I19" s="12">
        <f t="shared" si="0"/>
        <v>31</v>
      </c>
      <c r="J19" s="12">
        <v>62</v>
      </c>
    </row>
    <row r="20" spans="1:10" s="10" customFormat="1" ht="21.75" customHeight="1">
      <c r="A20" s="12" t="s">
        <v>196</v>
      </c>
      <c r="B20" s="12" t="s">
        <v>197</v>
      </c>
      <c r="C20" s="12" t="s">
        <v>198</v>
      </c>
      <c r="D20" s="12">
        <v>0</v>
      </c>
      <c r="E20" s="12">
        <v>2</v>
      </c>
      <c r="F20" s="12">
        <v>7</v>
      </c>
      <c r="G20" s="12">
        <v>6</v>
      </c>
      <c r="H20" s="12">
        <v>12</v>
      </c>
      <c r="I20" s="12">
        <f t="shared" si="0"/>
        <v>27</v>
      </c>
      <c r="J20" s="12">
        <v>54</v>
      </c>
    </row>
    <row r="21" spans="1:10" s="10" customFormat="1" ht="21.75" customHeight="1">
      <c r="A21" s="12" t="s">
        <v>171</v>
      </c>
      <c r="B21" s="12" t="s">
        <v>172</v>
      </c>
      <c r="C21" s="12" t="s">
        <v>173</v>
      </c>
      <c r="D21" s="12">
        <v>7</v>
      </c>
      <c r="E21" s="12">
        <v>0</v>
      </c>
      <c r="F21" s="12">
        <v>3</v>
      </c>
      <c r="G21" s="12">
        <v>6</v>
      </c>
      <c r="H21" s="12">
        <v>10</v>
      </c>
      <c r="I21" s="12">
        <f t="shared" si="0"/>
        <v>26</v>
      </c>
      <c r="J21" s="12">
        <v>52</v>
      </c>
    </row>
    <row r="22" spans="1:10" s="10" customFormat="1" ht="21.75" customHeight="1">
      <c r="A22" s="12" t="s">
        <v>270</v>
      </c>
      <c r="B22" s="12" t="s">
        <v>127</v>
      </c>
      <c r="C22" s="12" t="s">
        <v>271</v>
      </c>
      <c r="D22" s="12">
        <v>3</v>
      </c>
      <c r="E22" s="12">
        <v>9</v>
      </c>
      <c r="F22" s="12">
        <v>0</v>
      </c>
      <c r="G22" s="12">
        <v>2</v>
      </c>
      <c r="H22" s="12">
        <v>12</v>
      </c>
      <c r="I22" s="12">
        <f t="shared" si="0"/>
        <v>26</v>
      </c>
      <c r="J22" s="12">
        <v>52</v>
      </c>
    </row>
    <row r="23" spans="1:10" s="10" customFormat="1" ht="21.75" customHeight="1">
      <c r="A23" s="12" t="s">
        <v>116</v>
      </c>
      <c r="B23" s="12" t="s">
        <v>117</v>
      </c>
      <c r="C23" s="12" t="s">
        <v>118</v>
      </c>
      <c r="D23" s="12">
        <v>7</v>
      </c>
      <c r="E23" s="12">
        <v>0</v>
      </c>
      <c r="F23" s="12">
        <v>1</v>
      </c>
      <c r="G23" s="12">
        <v>5</v>
      </c>
      <c r="H23" s="12">
        <v>12</v>
      </c>
      <c r="I23" s="12">
        <f t="shared" si="0"/>
        <v>25</v>
      </c>
      <c r="J23" s="12">
        <v>50</v>
      </c>
    </row>
    <row r="24" spans="1:10" s="10" customFormat="1" ht="21.75" customHeight="1">
      <c r="A24" s="12" t="s">
        <v>248</v>
      </c>
      <c r="B24" s="12" t="s">
        <v>147</v>
      </c>
      <c r="C24" s="12" t="s">
        <v>249</v>
      </c>
      <c r="D24" s="12">
        <v>1</v>
      </c>
      <c r="E24" s="12">
        <v>4</v>
      </c>
      <c r="F24" s="12">
        <v>7</v>
      </c>
      <c r="G24" s="12">
        <v>2</v>
      </c>
      <c r="H24" s="12">
        <v>11</v>
      </c>
      <c r="I24" s="12">
        <f t="shared" si="0"/>
        <v>25</v>
      </c>
      <c r="J24" s="12">
        <v>50</v>
      </c>
    </row>
    <row r="25" spans="1:10" s="10" customFormat="1" ht="21.75" customHeight="1">
      <c r="A25" s="12" t="s">
        <v>164</v>
      </c>
      <c r="B25" s="12" t="s">
        <v>165</v>
      </c>
      <c r="C25" s="12" t="s">
        <v>166</v>
      </c>
      <c r="D25" s="12">
        <v>7</v>
      </c>
      <c r="E25" s="12">
        <v>4</v>
      </c>
      <c r="F25" s="12">
        <v>0</v>
      </c>
      <c r="G25" s="12">
        <v>0</v>
      </c>
      <c r="H25" s="12">
        <v>12</v>
      </c>
      <c r="I25" s="12">
        <f t="shared" si="0"/>
        <v>23</v>
      </c>
      <c r="J25" s="11">
        <v>46</v>
      </c>
    </row>
    <row r="26" spans="1:10" s="10" customFormat="1" ht="21.75" customHeight="1">
      <c r="A26" s="12" t="s">
        <v>174</v>
      </c>
      <c r="B26" s="12" t="s">
        <v>175</v>
      </c>
      <c r="C26" s="12" t="s">
        <v>176</v>
      </c>
      <c r="D26" s="12">
        <v>7</v>
      </c>
      <c r="E26" s="12">
        <v>0</v>
      </c>
      <c r="F26" s="12">
        <v>8</v>
      </c>
      <c r="G26" s="12">
        <v>1</v>
      </c>
      <c r="H26" s="12">
        <v>6</v>
      </c>
      <c r="I26" s="12">
        <f t="shared" si="0"/>
        <v>22</v>
      </c>
      <c r="J26" s="12">
        <v>44</v>
      </c>
    </row>
    <row r="27" spans="1:10" s="10" customFormat="1" ht="21.75" customHeight="1">
      <c r="A27" s="12" t="s">
        <v>279</v>
      </c>
      <c r="B27" s="12" t="s">
        <v>280</v>
      </c>
      <c r="C27" s="12" t="s">
        <v>281</v>
      </c>
      <c r="D27" s="12">
        <v>7</v>
      </c>
      <c r="E27" s="12">
        <v>3</v>
      </c>
      <c r="F27" s="12">
        <v>0</v>
      </c>
      <c r="G27" s="12">
        <v>1</v>
      </c>
      <c r="H27" s="12">
        <v>10</v>
      </c>
      <c r="I27" s="12">
        <f t="shared" si="0"/>
        <v>21</v>
      </c>
      <c r="J27" s="12">
        <v>42</v>
      </c>
    </row>
    <row r="28" spans="1:10" s="10" customFormat="1" ht="21.75" customHeight="1">
      <c r="A28" s="12" t="s">
        <v>222</v>
      </c>
      <c r="B28" s="12" t="s">
        <v>223</v>
      </c>
      <c r="C28" s="12" t="s">
        <v>224</v>
      </c>
      <c r="D28" s="12">
        <v>6</v>
      </c>
      <c r="E28" s="12">
        <v>3</v>
      </c>
      <c r="F28" s="12">
        <v>2</v>
      </c>
      <c r="G28" s="12">
        <v>2</v>
      </c>
      <c r="H28" s="12">
        <v>6</v>
      </c>
      <c r="I28" s="12">
        <f t="shared" si="0"/>
        <v>19</v>
      </c>
      <c r="J28" s="12">
        <v>38</v>
      </c>
    </row>
    <row r="29" spans="1:10" s="10" customFormat="1" ht="21.75" customHeight="1">
      <c r="A29" s="12" t="s">
        <v>272</v>
      </c>
      <c r="B29" s="12" t="s">
        <v>190</v>
      </c>
      <c r="C29" s="12" t="s">
        <v>273</v>
      </c>
      <c r="D29" s="12">
        <v>7</v>
      </c>
      <c r="E29" s="12">
        <v>1</v>
      </c>
      <c r="F29" s="12">
        <v>4</v>
      </c>
      <c r="G29" s="12">
        <v>1</v>
      </c>
      <c r="H29" s="12">
        <v>6</v>
      </c>
      <c r="I29" s="12">
        <f t="shared" si="0"/>
        <v>19</v>
      </c>
      <c r="J29" s="12">
        <v>38</v>
      </c>
    </row>
    <row r="30" spans="1:10" s="10" customFormat="1" ht="21.75" customHeight="1">
      <c r="A30" s="12" t="s">
        <v>119</v>
      </c>
      <c r="B30" s="12" t="s">
        <v>120</v>
      </c>
      <c r="C30" s="12" t="s">
        <v>121</v>
      </c>
      <c r="D30" s="12">
        <v>7</v>
      </c>
      <c r="E30" s="12">
        <v>0</v>
      </c>
      <c r="F30" s="12">
        <v>0</v>
      </c>
      <c r="G30" s="12">
        <v>8</v>
      </c>
      <c r="H30" s="12">
        <v>3</v>
      </c>
      <c r="I30" s="12">
        <f t="shared" si="0"/>
        <v>18</v>
      </c>
      <c r="J30" s="12">
        <v>36</v>
      </c>
    </row>
    <row r="31" spans="1:10" s="10" customFormat="1" ht="21.75" customHeight="1">
      <c r="A31" s="12" t="s">
        <v>239</v>
      </c>
      <c r="B31" s="12" t="s">
        <v>61</v>
      </c>
      <c r="C31" s="12" t="s">
        <v>240</v>
      </c>
      <c r="D31" s="12">
        <v>4</v>
      </c>
      <c r="E31" s="12">
        <v>1</v>
      </c>
      <c r="F31" s="12">
        <v>2</v>
      </c>
      <c r="G31" s="12">
        <v>4</v>
      </c>
      <c r="H31" s="12">
        <v>6</v>
      </c>
      <c r="I31" s="12">
        <f t="shared" si="0"/>
        <v>17</v>
      </c>
      <c r="J31" s="12">
        <v>34</v>
      </c>
    </row>
    <row r="32" spans="1:10" s="10" customFormat="1" ht="21.75" customHeight="1">
      <c r="A32" s="12" t="s">
        <v>234</v>
      </c>
      <c r="B32" s="12" t="s">
        <v>100</v>
      </c>
      <c r="C32" s="12" t="s">
        <v>235</v>
      </c>
      <c r="D32" s="12">
        <v>2</v>
      </c>
      <c r="E32" s="12">
        <v>9</v>
      </c>
      <c r="F32" s="12">
        <v>0</v>
      </c>
      <c r="G32" s="12">
        <v>4</v>
      </c>
      <c r="H32" s="12">
        <v>0</v>
      </c>
      <c r="I32" s="12">
        <f t="shared" si="0"/>
        <v>15</v>
      </c>
      <c r="J32" s="12">
        <v>30</v>
      </c>
    </row>
    <row r="33" spans="1:11" ht="15.75">
      <c r="A33" s="12" t="s">
        <v>241</v>
      </c>
      <c r="B33" s="12" t="s">
        <v>242</v>
      </c>
      <c r="C33" s="12" t="s">
        <v>243</v>
      </c>
      <c r="D33" s="12">
        <v>7</v>
      </c>
      <c r="E33" s="12">
        <v>1</v>
      </c>
      <c r="F33" s="12">
        <v>0</v>
      </c>
      <c r="G33" s="12">
        <v>6</v>
      </c>
      <c r="H33" s="12">
        <v>0</v>
      </c>
      <c r="I33" s="12">
        <f t="shared" si="0"/>
        <v>14</v>
      </c>
      <c r="J33" s="12">
        <v>28</v>
      </c>
      <c r="K33" s="10"/>
    </row>
    <row r="34" spans="1:11" ht="15.75">
      <c r="A34" s="12" t="s">
        <v>225</v>
      </c>
      <c r="B34" s="12" t="s">
        <v>226</v>
      </c>
      <c r="C34" s="12" t="s">
        <v>227</v>
      </c>
      <c r="D34" s="12">
        <v>4</v>
      </c>
      <c r="E34" s="12">
        <v>0</v>
      </c>
      <c r="F34" s="12">
        <v>1</v>
      </c>
      <c r="G34" s="12">
        <v>0</v>
      </c>
      <c r="H34" s="12">
        <v>8</v>
      </c>
      <c r="I34" s="12">
        <f t="shared" si="0"/>
        <v>13</v>
      </c>
      <c r="J34" s="12">
        <v>26</v>
      </c>
      <c r="K34" s="10"/>
    </row>
    <row r="35" spans="1:11" ht="15.75">
      <c r="A35" s="12" t="s">
        <v>244</v>
      </c>
      <c r="B35" s="12" t="s">
        <v>245</v>
      </c>
      <c r="C35" s="12" t="s">
        <v>246</v>
      </c>
      <c r="D35" s="12">
        <v>4</v>
      </c>
      <c r="E35" s="12">
        <v>6</v>
      </c>
      <c r="F35" s="12">
        <v>0</v>
      </c>
      <c r="G35" s="12">
        <v>0</v>
      </c>
      <c r="H35" s="12">
        <v>3</v>
      </c>
      <c r="I35" s="12">
        <f t="shared" si="0"/>
        <v>13</v>
      </c>
      <c r="J35" s="12">
        <v>26</v>
      </c>
      <c r="K35" s="10"/>
    </row>
    <row r="36" spans="1:11" ht="15.75">
      <c r="A36" s="12" t="s">
        <v>274</v>
      </c>
      <c r="B36" s="12" t="s">
        <v>39</v>
      </c>
      <c r="C36" s="12" t="s">
        <v>275</v>
      </c>
      <c r="D36" s="12">
        <v>5</v>
      </c>
      <c r="E36" s="12">
        <v>2</v>
      </c>
      <c r="F36" s="12">
        <v>0</v>
      </c>
      <c r="G36" s="12">
        <v>0</v>
      </c>
      <c r="H36" s="12">
        <v>6</v>
      </c>
      <c r="I36" s="12">
        <f t="shared" si="0"/>
        <v>13</v>
      </c>
      <c r="J36" s="12">
        <v>26</v>
      </c>
      <c r="K36" s="10"/>
    </row>
    <row r="37" spans="1:11" ht="15.75">
      <c r="A37" s="12" t="s">
        <v>189</v>
      </c>
      <c r="B37" s="12" t="s">
        <v>190</v>
      </c>
      <c r="C37" s="12" t="s">
        <v>191</v>
      </c>
      <c r="D37" s="12">
        <v>1</v>
      </c>
      <c r="E37" s="12">
        <v>3</v>
      </c>
      <c r="F37" s="12">
        <v>0</v>
      </c>
      <c r="G37" s="12">
        <v>2</v>
      </c>
      <c r="H37" s="12">
        <v>6</v>
      </c>
      <c r="I37" s="12">
        <f t="shared" si="0"/>
        <v>12</v>
      </c>
      <c r="J37" s="12">
        <v>24</v>
      </c>
      <c r="K37" s="10"/>
    </row>
    <row r="38" spans="1:11" ht="15.75">
      <c r="A38" s="12" t="s">
        <v>200</v>
      </c>
      <c r="B38" s="12" t="s">
        <v>201</v>
      </c>
      <c r="C38" s="12" t="s">
        <v>202</v>
      </c>
      <c r="D38" s="12">
        <v>4</v>
      </c>
      <c r="E38" s="12">
        <v>0</v>
      </c>
      <c r="F38" s="12">
        <v>6</v>
      </c>
      <c r="G38" s="12">
        <v>2</v>
      </c>
      <c r="H38" s="12">
        <v>0</v>
      </c>
      <c r="I38" s="12">
        <f t="shared" si="0"/>
        <v>12</v>
      </c>
      <c r="J38" s="12">
        <v>24</v>
      </c>
      <c r="K38" s="10"/>
    </row>
    <row r="39" spans="1:11" ht="15.75">
      <c r="A39" s="12" t="s">
        <v>251</v>
      </c>
      <c r="B39" s="12" t="s">
        <v>127</v>
      </c>
      <c r="C39" s="12" t="s">
        <v>252</v>
      </c>
      <c r="D39" s="12">
        <v>4</v>
      </c>
      <c r="E39" s="12">
        <v>4</v>
      </c>
      <c r="F39" s="12">
        <v>1</v>
      </c>
      <c r="G39" s="12">
        <v>0</v>
      </c>
      <c r="H39" s="12">
        <v>3</v>
      </c>
      <c r="I39" s="12">
        <f t="shared" si="0"/>
        <v>12</v>
      </c>
      <c r="J39" s="12">
        <v>24</v>
      </c>
      <c r="K39" s="10"/>
    </row>
    <row r="40" spans="1:11" ht="15.75">
      <c r="A40" s="12" t="s">
        <v>253</v>
      </c>
      <c r="B40" s="12" t="s">
        <v>147</v>
      </c>
      <c r="C40" s="12" t="s">
        <v>254</v>
      </c>
      <c r="D40" s="12">
        <v>2</v>
      </c>
      <c r="E40" s="12">
        <v>6</v>
      </c>
      <c r="F40" s="12">
        <v>1</v>
      </c>
      <c r="G40" s="12">
        <v>0</v>
      </c>
      <c r="H40" s="12">
        <v>3</v>
      </c>
      <c r="I40" s="12">
        <f t="shared" si="0"/>
        <v>12</v>
      </c>
      <c r="J40" s="12">
        <v>24</v>
      </c>
      <c r="K40" s="10"/>
    </row>
    <row r="41" spans="1:11" ht="15.75">
      <c r="A41" s="12" t="s">
        <v>288</v>
      </c>
      <c r="B41" s="12" t="s">
        <v>39</v>
      </c>
      <c r="C41" s="12" t="s">
        <v>289</v>
      </c>
      <c r="D41" s="12">
        <v>6</v>
      </c>
      <c r="E41" s="12">
        <v>0</v>
      </c>
      <c r="F41" s="12">
        <v>0</v>
      </c>
      <c r="G41" s="12">
        <v>0</v>
      </c>
      <c r="H41" s="12">
        <v>6</v>
      </c>
      <c r="I41" s="12">
        <f t="shared" si="0"/>
        <v>12</v>
      </c>
      <c r="J41" s="12">
        <v>24</v>
      </c>
      <c r="K41" s="10"/>
    </row>
    <row r="42" ht="15.75">
      <c r="A42" s="10">
        <v>34</v>
      </c>
    </row>
    <row r="43" ht="15.75">
      <c r="A43" s="10">
        <v>35</v>
      </c>
    </row>
    <row r="82" spans="1:9" ht="15.75">
      <c r="A82" s="1" t="s">
        <v>300</v>
      </c>
      <c r="E82" s="29" t="s">
        <v>318</v>
      </c>
      <c r="F82" s="29"/>
      <c r="G82" s="29"/>
      <c r="H82" s="29"/>
      <c r="I82" s="29"/>
    </row>
    <row r="83" spans="1:9" ht="15.75">
      <c r="A83" s="25" t="s">
        <v>310</v>
      </c>
      <c r="E83" s="29" t="s">
        <v>319</v>
      </c>
      <c r="F83" s="29"/>
      <c r="G83" s="29"/>
      <c r="H83" s="29"/>
      <c r="I83" s="29"/>
    </row>
    <row r="84" ht="15.75">
      <c r="A84" s="25" t="s">
        <v>311</v>
      </c>
    </row>
    <row r="85" ht="15.75">
      <c r="A85" s="25" t="s">
        <v>312</v>
      </c>
    </row>
    <row r="86" ht="15.75">
      <c r="A86" s="25" t="s">
        <v>313</v>
      </c>
    </row>
    <row r="87" ht="15.75">
      <c r="A87" s="25" t="s">
        <v>314</v>
      </c>
    </row>
    <row r="88" ht="15.75">
      <c r="A88" s="25" t="s">
        <v>315</v>
      </c>
    </row>
    <row r="89" ht="15.75">
      <c r="A89" s="25" t="s">
        <v>316</v>
      </c>
    </row>
    <row r="90" ht="15.75">
      <c r="A90" s="25" t="s">
        <v>317</v>
      </c>
    </row>
  </sheetData>
  <sheetProtection/>
  <mergeCells count="8">
    <mergeCell ref="E82:I82"/>
    <mergeCell ref="E83:I83"/>
    <mergeCell ref="A1:J1"/>
    <mergeCell ref="A2:J2"/>
    <mergeCell ref="A3:J3"/>
    <mergeCell ref="A5:J5"/>
    <mergeCell ref="A6:J6"/>
    <mergeCell ref="A4:J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1">
      <selection activeCell="A20" sqref="A20:J48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29" t="s">
        <v>105</v>
      </c>
      <c r="B5" s="29"/>
      <c r="C5" s="29"/>
      <c r="D5" s="29"/>
      <c r="E5" s="29"/>
      <c r="F5" s="29"/>
      <c r="G5" s="29"/>
      <c r="H5" s="29"/>
      <c r="I5" s="29"/>
      <c r="J5" s="29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151</v>
      </c>
      <c r="B8" s="9" t="s">
        <v>322</v>
      </c>
      <c r="C8" s="9" t="s">
        <v>323</v>
      </c>
      <c r="D8" s="9">
        <v>9</v>
      </c>
      <c r="E8" s="9">
        <v>10</v>
      </c>
      <c r="F8" s="9">
        <v>10</v>
      </c>
      <c r="G8" s="9">
        <v>10</v>
      </c>
      <c r="H8" s="9">
        <v>11</v>
      </c>
      <c r="I8" s="9">
        <f aca="true" t="shared" si="0" ref="I8:I19">SUM(D8:H8)</f>
        <v>50</v>
      </c>
      <c r="J8" s="9">
        <v>100</v>
      </c>
    </row>
    <row r="9" spans="1:10" s="10" customFormat="1" ht="21.75" customHeight="1">
      <c r="A9" s="9" t="s">
        <v>35</v>
      </c>
      <c r="B9" s="9" t="s">
        <v>36</v>
      </c>
      <c r="C9" s="9" t="s">
        <v>37</v>
      </c>
      <c r="D9" s="9">
        <v>9</v>
      </c>
      <c r="E9" s="9">
        <v>10</v>
      </c>
      <c r="F9" s="9">
        <v>10</v>
      </c>
      <c r="G9" s="9">
        <v>10</v>
      </c>
      <c r="H9" s="9">
        <v>2</v>
      </c>
      <c r="I9" s="9">
        <f t="shared" si="0"/>
        <v>41</v>
      </c>
      <c r="J9" s="9">
        <v>82</v>
      </c>
    </row>
    <row r="10" spans="1:10" s="10" customFormat="1" ht="21.75" customHeight="1">
      <c r="A10" s="9" t="s">
        <v>38</v>
      </c>
      <c r="B10" s="9" t="s">
        <v>39</v>
      </c>
      <c r="C10" s="9" t="s">
        <v>40</v>
      </c>
      <c r="D10" s="9">
        <v>9</v>
      </c>
      <c r="E10" s="9">
        <v>10</v>
      </c>
      <c r="F10" s="9">
        <v>3</v>
      </c>
      <c r="G10" s="9">
        <v>10</v>
      </c>
      <c r="H10" s="9">
        <v>4</v>
      </c>
      <c r="I10" s="9">
        <f t="shared" si="0"/>
        <v>36</v>
      </c>
      <c r="J10" s="9">
        <v>72</v>
      </c>
    </row>
    <row r="11" spans="1:10" s="10" customFormat="1" ht="21.75" customHeight="1">
      <c r="A11" s="9" t="s">
        <v>41</v>
      </c>
      <c r="B11" s="9" t="s">
        <v>42</v>
      </c>
      <c r="C11" s="9" t="s">
        <v>43</v>
      </c>
      <c r="D11" s="9">
        <v>9</v>
      </c>
      <c r="E11" s="9">
        <v>10</v>
      </c>
      <c r="F11" s="9">
        <v>0</v>
      </c>
      <c r="G11" s="9">
        <v>4</v>
      </c>
      <c r="H11" s="9">
        <v>11</v>
      </c>
      <c r="I11" s="9">
        <f t="shared" si="0"/>
        <v>34</v>
      </c>
      <c r="J11" s="9">
        <v>68</v>
      </c>
    </row>
    <row r="12" spans="1:10" s="10" customFormat="1" ht="21.75" customHeight="1">
      <c r="A12" s="9" t="s">
        <v>44</v>
      </c>
      <c r="B12" s="9" t="s">
        <v>36</v>
      </c>
      <c r="C12" s="9" t="s">
        <v>45</v>
      </c>
      <c r="D12" s="9">
        <v>0</v>
      </c>
      <c r="E12" s="9">
        <v>10</v>
      </c>
      <c r="F12" s="9">
        <v>6</v>
      </c>
      <c r="G12" s="9">
        <v>10</v>
      </c>
      <c r="H12" s="9">
        <v>6</v>
      </c>
      <c r="I12" s="9">
        <f t="shared" si="0"/>
        <v>32</v>
      </c>
      <c r="J12" s="9">
        <v>64</v>
      </c>
    </row>
    <row r="13" spans="1:10" s="10" customFormat="1" ht="21.75" customHeight="1">
      <c r="A13" s="9" t="s">
        <v>46</v>
      </c>
      <c r="B13" s="9" t="s">
        <v>47</v>
      </c>
      <c r="C13" s="9" t="s">
        <v>48</v>
      </c>
      <c r="D13" s="9">
        <v>9</v>
      </c>
      <c r="E13" s="9">
        <v>10</v>
      </c>
      <c r="F13" s="9">
        <v>10</v>
      </c>
      <c r="G13" s="9">
        <v>0</v>
      </c>
      <c r="H13" s="9">
        <v>2</v>
      </c>
      <c r="I13" s="9">
        <f t="shared" si="0"/>
        <v>31</v>
      </c>
      <c r="J13" s="9">
        <v>62</v>
      </c>
    </row>
    <row r="14" spans="1:10" s="10" customFormat="1" ht="21.75" customHeight="1">
      <c r="A14" s="9" t="s">
        <v>49</v>
      </c>
      <c r="B14" s="9" t="s">
        <v>50</v>
      </c>
      <c r="C14" s="9" t="s">
        <v>51</v>
      </c>
      <c r="D14" s="9">
        <v>0</v>
      </c>
      <c r="E14" s="9">
        <v>3</v>
      </c>
      <c r="F14" s="9">
        <v>8</v>
      </c>
      <c r="G14" s="9">
        <v>10</v>
      </c>
      <c r="H14" s="9">
        <v>1</v>
      </c>
      <c r="I14" s="9">
        <f t="shared" si="0"/>
        <v>22</v>
      </c>
      <c r="J14" s="9">
        <v>44</v>
      </c>
    </row>
    <row r="15" spans="1:10" s="10" customFormat="1" ht="21.75" customHeight="1">
      <c r="A15" s="9" t="s">
        <v>52</v>
      </c>
      <c r="B15" s="9" t="s">
        <v>53</v>
      </c>
      <c r="C15" s="9" t="s">
        <v>54</v>
      </c>
      <c r="D15" s="9">
        <v>0</v>
      </c>
      <c r="E15" s="9">
        <v>10</v>
      </c>
      <c r="F15" s="9">
        <v>10</v>
      </c>
      <c r="G15" s="9">
        <v>0</v>
      </c>
      <c r="H15" s="9"/>
      <c r="I15" s="9">
        <f t="shared" si="0"/>
        <v>20</v>
      </c>
      <c r="J15" s="9">
        <v>40</v>
      </c>
    </row>
    <row r="16" spans="1:10" s="10" customFormat="1" ht="21.75" customHeight="1">
      <c r="A16" s="9" t="s">
        <v>55</v>
      </c>
      <c r="B16" s="9" t="s">
        <v>56</v>
      </c>
      <c r="C16" s="9" t="s">
        <v>57</v>
      </c>
      <c r="D16" s="9">
        <v>0</v>
      </c>
      <c r="E16" s="9">
        <v>10</v>
      </c>
      <c r="F16" s="9">
        <v>5</v>
      </c>
      <c r="G16" s="9">
        <v>5</v>
      </c>
      <c r="H16" s="9">
        <v>0</v>
      </c>
      <c r="I16" s="9">
        <f t="shared" si="0"/>
        <v>20</v>
      </c>
      <c r="J16" s="9">
        <v>40</v>
      </c>
    </row>
    <row r="17" spans="1:10" s="10" customFormat="1" ht="21.75" customHeight="1">
      <c r="A17" s="9" t="s">
        <v>58</v>
      </c>
      <c r="B17" s="9" t="s">
        <v>59</v>
      </c>
      <c r="C17" s="9" t="s">
        <v>60</v>
      </c>
      <c r="D17" s="9">
        <v>0</v>
      </c>
      <c r="E17" s="9">
        <v>10</v>
      </c>
      <c r="F17" s="9">
        <v>10</v>
      </c>
      <c r="G17" s="9">
        <v>0</v>
      </c>
      <c r="H17" s="9">
        <v>0</v>
      </c>
      <c r="I17" s="9">
        <f t="shared" si="0"/>
        <v>20</v>
      </c>
      <c r="J17" s="9">
        <v>40</v>
      </c>
    </row>
    <row r="18" spans="1:10" s="10" customFormat="1" ht="21.75" customHeight="1">
      <c r="A18" s="9" t="s">
        <v>152</v>
      </c>
      <c r="B18" s="9" t="s">
        <v>53</v>
      </c>
      <c r="C18" s="9" t="s">
        <v>324</v>
      </c>
      <c r="D18" s="9">
        <v>9</v>
      </c>
      <c r="E18" s="9">
        <v>10</v>
      </c>
      <c r="F18" s="9">
        <v>0</v>
      </c>
      <c r="G18" s="9">
        <v>0</v>
      </c>
      <c r="H18" s="9">
        <v>0</v>
      </c>
      <c r="I18" s="9">
        <f t="shared" si="0"/>
        <v>19</v>
      </c>
      <c r="J18" s="9">
        <v>38</v>
      </c>
    </row>
    <row r="19" spans="1:10" s="10" customFormat="1" ht="21.75" customHeight="1">
      <c r="A19" s="9" t="s">
        <v>230</v>
      </c>
      <c r="B19" s="9" t="s">
        <v>231</v>
      </c>
      <c r="C19" s="9" t="s">
        <v>232</v>
      </c>
      <c r="D19" s="9">
        <v>0</v>
      </c>
      <c r="E19" s="9">
        <v>10</v>
      </c>
      <c r="F19" s="9">
        <v>8</v>
      </c>
      <c r="G19" s="9">
        <v>0</v>
      </c>
      <c r="H19" s="9">
        <v>1</v>
      </c>
      <c r="I19" s="9">
        <f t="shared" si="0"/>
        <v>19</v>
      </c>
      <c r="J19" s="9">
        <v>38</v>
      </c>
    </row>
    <row r="20" spans="1:10" s="10" customFormat="1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10" customFormat="1" ht="21.75" customHeight="1">
      <c r="A21" s="1" t="s">
        <v>309</v>
      </c>
      <c r="B21" s="1"/>
      <c r="C21" s="1"/>
      <c r="D21" s="1"/>
      <c r="E21" s="1"/>
      <c r="F21" s="1"/>
      <c r="G21" s="13" t="s">
        <v>318</v>
      </c>
      <c r="H21" s="13"/>
      <c r="I21" s="13"/>
      <c r="J21" s="13"/>
    </row>
    <row r="22" spans="1:10" s="10" customFormat="1" ht="21.75" customHeight="1">
      <c r="A22" s="25" t="s">
        <v>301</v>
      </c>
      <c r="B22" s="1"/>
      <c r="C22" s="1"/>
      <c r="D22" s="1"/>
      <c r="E22" s="1"/>
      <c r="F22" s="1"/>
      <c r="G22" s="13" t="s">
        <v>319</v>
      </c>
      <c r="H22" s="13"/>
      <c r="I22" s="13"/>
      <c r="J22" s="13"/>
    </row>
    <row r="23" spans="1:10" s="10" customFormat="1" ht="21.75" customHeight="1">
      <c r="A23" s="25" t="s">
        <v>302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s="10" customFormat="1" ht="21.75" customHeight="1">
      <c r="A24" s="25" t="s">
        <v>303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s="10" customFormat="1" ht="21.75" customHeight="1">
      <c r="A25" s="25" t="s">
        <v>304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25" t="s">
        <v>305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25" t="s">
        <v>306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25" t="s">
        <v>307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25" t="s">
        <v>308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6" ht="15.75">
      <c r="K36" s="14"/>
    </row>
    <row r="37" ht="15.75">
      <c r="K37" s="14"/>
    </row>
    <row r="50" ht="15.75">
      <c r="K50" s="13"/>
    </row>
    <row r="51" ht="15.75">
      <c r="K51" s="13"/>
    </row>
  </sheetData>
  <sheetProtection/>
  <mergeCells count="5"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A21" sqref="A21:J31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106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29" t="s">
        <v>107</v>
      </c>
      <c r="B5" s="29"/>
      <c r="C5" s="29"/>
      <c r="D5" s="29"/>
      <c r="E5" s="29"/>
      <c r="F5" s="29"/>
      <c r="G5" s="29"/>
      <c r="H5" s="29"/>
      <c r="I5" s="29"/>
      <c r="J5" s="29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75</v>
      </c>
      <c r="B8" s="9" t="s">
        <v>39</v>
      </c>
      <c r="C8" s="9" t="s">
        <v>76</v>
      </c>
      <c r="D8" s="9">
        <v>10</v>
      </c>
      <c r="E8" s="9">
        <v>9</v>
      </c>
      <c r="F8" s="9">
        <v>7</v>
      </c>
      <c r="G8" s="9">
        <v>10</v>
      </c>
      <c r="H8" s="9">
        <v>10</v>
      </c>
      <c r="I8" s="9">
        <f aca="true" t="shared" si="0" ref="I8:I20">SUM(D8:H8)</f>
        <v>46</v>
      </c>
      <c r="J8" s="9">
        <v>92</v>
      </c>
    </row>
    <row r="9" spans="1:10" s="10" customFormat="1" ht="21.75" customHeight="1">
      <c r="A9" s="9" t="s">
        <v>77</v>
      </c>
      <c r="B9" s="9" t="s">
        <v>56</v>
      </c>
      <c r="C9" s="9" t="s">
        <v>78</v>
      </c>
      <c r="D9" s="9">
        <v>10</v>
      </c>
      <c r="E9" s="9">
        <v>9</v>
      </c>
      <c r="F9" s="9">
        <v>9</v>
      </c>
      <c r="G9" s="9">
        <v>10</v>
      </c>
      <c r="H9" s="9">
        <v>7</v>
      </c>
      <c r="I9" s="9">
        <f t="shared" si="0"/>
        <v>45</v>
      </c>
      <c r="J9" s="9">
        <v>90</v>
      </c>
    </row>
    <row r="10" spans="1:10" s="10" customFormat="1" ht="21.75" customHeight="1">
      <c r="A10" s="9" t="s">
        <v>79</v>
      </c>
      <c r="B10" s="9" t="s">
        <v>80</v>
      </c>
      <c r="C10" s="9" t="s">
        <v>81</v>
      </c>
      <c r="D10" s="9">
        <v>10</v>
      </c>
      <c r="E10" s="9">
        <v>9</v>
      </c>
      <c r="F10" s="9">
        <v>8</v>
      </c>
      <c r="G10" s="9">
        <v>10</v>
      </c>
      <c r="H10" s="9">
        <v>0</v>
      </c>
      <c r="I10" s="9">
        <f t="shared" si="0"/>
        <v>37</v>
      </c>
      <c r="J10" s="9">
        <v>74</v>
      </c>
    </row>
    <row r="11" spans="1:10" s="10" customFormat="1" ht="21.75" customHeight="1">
      <c r="A11" s="9" t="s">
        <v>144</v>
      </c>
      <c r="B11" s="9" t="s">
        <v>145</v>
      </c>
      <c r="C11" s="9" t="s">
        <v>146</v>
      </c>
      <c r="D11" s="9">
        <v>10</v>
      </c>
      <c r="E11" s="9">
        <v>9</v>
      </c>
      <c r="F11" s="9">
        <v>3</v>
      </c>
      <c r="G11" s="9">
        <v>10</v>
      </c>
      <c r="H11" s="9">
        <v>2</v>
      </c>
      <c r="I11" s="9">
        <f t="shared" si="0"/>
        <v>34</v>
      </c>
      <c r="J11" s="9">
        <v>68</v>
      </c>
    </row>
    <row r="12" spans="1:10" s="10" customFormat="1" ht="21.75" customHeight="1">
      <c r="A12" s="9" t="s">
        <v>154</v>
      </c>
      <c r="B12" s="9" t="s">
        <v>178</v>
      </c>
      <c r="C12" s="9" t="s">
        <v>325</v>
      </c>
      <c r="D12" s="9">
        <v>10</v>
      </c>
      <c r="E12" s="9">
        <v>9</v>
      </c>
      <c r="F12" s="9">
        <v>0</v>
      </c>
      <c r="G12" s="9">
        <v>10</v>
      </c>
      <c r="H12" s="9">
        <v>0</v>
      </c>
      <c r="I12" s="9">
        <f t="shared" si="0"/>
        <v>29</v>
      </c>
      <c r="J12" s="9">
        <v>58</v>
      </c>
    </row>
    <row r="13" spans="1:10" s="10" customFormat="1" ht="21.75" customHeight="1">
      <c r="A13" s="9" t="s">
        <v>142</v>
      </c>
      <c r="B13" s="9" t="s">
        <v>59</v>
      </c>
      <c r="C13" s="9" t="s">
        <v>143</v>
      </c>
      <c r="D13" s="9">
        <v>9</v>
      </c>
      <c r="E13" s="9">
        <v>9</v>
      </c>
      <c r="F13" s="9">
        <v>5</v>
      </c>
      <c r="G13" s="9">
        <v>5</v>
      </c>
      <c r="H13" s="9">
        <v>0</v>
      </c>
      <c r="I13" s="9">
        <f t="shared" si="0"/>
        <v>28</v>
      </c>
      <c r="J13" s="9">
        <v>56</v>
      </c>
    </row>
    <row r="14" spans="1:10" s="10" customFormat="1" ht="21.75" customHeight="1">
      <c r="A14" s="9" t="s">
        <v>124</v>
      </c>
      <c r="B14" s="9" t="s">
        <v>125</v>
      </c>
      <c r="C14" s="9" t="s">
        <v>126</v>
      </c>
      <c r="D14" s="9">
        <v>10</v>
      </c>
      <c r="E14" s="9">
        <v>9</v>
      </c>
      <c r="F14" s="9">
        <v>0</v>
      </c>
      <c r="G14" s="9">
        <v>3</v>
      </c>
      <c r="H14" s="9">
        <v>0</v>
      </c>
      <c r="I14" s="9">
        <f t="shared" si="0"/>
        <v>22</v>
      </c>
      <c r="J14" s="9">
        <v>44</v>
      </c>
    </row>
    <row r="15" spans="1:10" s="10" customFormat="1" ht="21.75" customHeight="1">
      <c r="A15" s="9" t="s">
        <v>214</v>
      </c>
      <c r="B15" s="9" t="s">
        <v>215</v>
      </c>
      <c r="C15" s="9" t="s">
        <v>216</v>
      </c>
      <c r="D15" s="9">
        <v>0</v>
      </c>
      <c r="E15" s="9">
        <v>9</v>
      </c>
      <c r="F15" s="9">
        <v>2</v>
      </c>
      <c r="G15" s="9">
        <v>10</v>
      </c>
      <c r="H15" s="9">
        <v>0</v>
      </c>
      <c r="I15" s="9">
        <f t="shared" si="0"/>
        <v>21</v>
      </c>
      <c r="J15" s="9">
        <v>42</v>
      </c>
    </row>
    <row r="16" spans="1:10" s="10" customFormat="1" ht="21.75" customHeight="1">
      <c r="A16" s="9" t="s">
        <v>181</v>
      </c>
      <c r="B16" s="9" t="s">
        <v>182</v>
      </c>
      <c r="C16" s="9" t="s">
        <v>183</v>
      </c>
      <c r="D16" s="9">
        <v>5</v>
      </c>
      <c r="E16" s="9">
        <v>9</v>
      </c>
      <c r="F16" s="9">
        <v>2</v>
      </c>
      <c r="G16" s="9">
        <v>1</v>
      </c>
      <c r="H16" s="9">
        <v>0</v>
      </c>
      <c r="I16" s="9">
        <f t="shared" si="0"/>
        <v>17</v>
      </c>
      <c r="J16" s="9">
        <v>34</v>
      </c>
    </row>
    <row r="17" spans="1:10" s="10" customFormat="1" ht="21.75" customHeight="1">
      <c r="A17" s="9" t="s">
        <v>259</v>
      </c>
      <c r="B17" s="9" t="s">
        <v>39</v>
      </c>
      <c r="C17" s="9" t="s">
        <v>260</v>
      </c>
      <c r="D17" s="9">
        <v>10</v>
      </c>
      <c r="E17" s="9">
        <v>2</v>
      </c>
      <c r="F17" s="9">
        <v>5</v>
      </c>
      <c r="G17" s="9">
        <v>0</v>
      </c>
      <c r="H17" s="9">
        <v>0</v>
      </c>
      <c r="I17" s="9">
        <f t="shared" si="0"/>
        <v>17</v>
      </c>
      <c r="J17" s="9">
        <v>34</v>
      </c>
    </row>
    <row r="18" spans="1:10" s="10" customFormat="1" ht="21.75" customHeight="1">
      <c r="A18" s="9" t="s">
        <v>261</v>
      </c>
      <c r="B18" s="9" t="s">
        <v>182</v>
      </c>
      <c r="C18" s="9" t="s">
        <v>262</v>
      </c>
      <c r="D18" s="9">
        <v>10</v>
      </c>
      <c r="E18" s="9">
        <v>4</v>
      </c>
      <c r="F18" s="9">
        <v>3</v>
      </c>
      <c r="G18" s="9">
        <v>0</v>
      </c>
      <c r="H18" s="9">
        <v>0</v>
      </c>
      <c r="I18" s="9">
        <f t="shared" si="0"/>
        <v>17</v>
      </c>
      <c r="J18" s="9">
        <v>34</v>
      </c>
    </row>
    <row r="19" spans="1:10" s="10" customFormat="1" ht="21.75" customHeight="1">
      <c r="A19" s="9" t="s">
        <v>155</v>
      </c>
      <c r="B19" s="9" t="s">
        <v>326</v>
      </c>
      <c r="C19" s="9" t="s">
        <v>327</v>
      </c>
      <c r="D19" s="9">
        <v>1</v>
      </c>
      <c r="E19" s="9">
        <v>9</v>
      </c>
      <c r="F19" s="9">
        <v>0</v>
      </c>
      <c r="G19" s="9">
        <v>5</v>
      </c>
      <c r="H19" s="9">
        <v>0</v>
      </c>
      <c r="I19" s="9">
        <f t="shared" si="0"/>
        <v>15</v>
      </c>
      <c r="J19" s="9">
        <v>30</v>
      </c>
    </row>
    <row r="20" spans="1:10" s="10" customFormat="1" ht="21.75" customHeight="1">
      <c r="A20" s="9" t="s">
        <v>211</v>
      </c>
      <c r="B20" s="9" t="s">
        <v>209</v>
      </c>
      <c r="C20" s="9" t="s">
        <v>212</v>
      </c>
      <c r="D20" s="9">
        <v>3</v>
      </c>
      <c r="E20" s="9">
        <v>9</v>
      </c>
      <c r="F20" s="9">
        <v>2</v>
      </c>
      <c r="G20" s="9">
        <v>0</v>
      </c>
      <c r="H20" s="9">
        <v>1</v>
      </c>
      <c r="I20" s="9">
        <f t="shared" si="0"/>
        <v>15</v>
      </c>
      <c r="J20" s="9">
        <v>30</v>
      </c>
    </row>
    <row r="21" spans="1:10" s="10" customFormat="1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0" customFormat="1" ht="21.75" customHeight="1">
      <c r="A22" s="1" t="s">
        <v>309</v>
      </c>
      <c r="B22" s="31"/>
      <c r="C22" s="31"/>
      <c r="D22" s="29" t="s">
        <v>318</v>
      </c>
      <c r="E22" s="29"/>
      <c r="F22" s="29"/>
      <c r="G22" s="29"/>
      <c r="H22" s="29"/>
      <c r="I22" s="1"/>
      <c r="J22" s="1"/>
    </row>
    <row r="23" spans="1:10" s="10" customFormat="1" ht="21.75" customHeight="1">
      <c r="A23" s="25" t="s">
        <v>301</v>
      </c>
      <c r="B23" s="26"/>
      <c r="C23" s="26"/>
      <c r="D23" s="29" t="s">
        <v>319</v>
      </c>
      <c r="E23" s="29"/>
      <c r="F23" s="29"/>
      <c r="G23" s="29"/>
      <c r="H23" s="29"/>
      <c r="I23" s="1"/>
      <c r="J23" s="1"/>
    </row>
    <row r="24" spans="1:10" s="10" customFormat="1" ht="21.75" customHeight="1">
      <c r="A24" s="25" t="s">
        <v>302</v>
      </c>
      <c r="B24" s="27"/>
      <c r="C24" s="27"/>
      <c r="D24" s="1"/>
      <c r="E24" s="1"/>
      <c r="F24" s="1"/>
      <c r="G24" s="1"/>
      <c r="H24" s="1"/>
      <c r="I24" s="1"/>
      <c r="J24" s="1"/>
    </row>
    <row r="25" spans="1:10" s="10" customFormat="1" ht="21.75" customHeight="1">
      <c r="A25" s="25" t="s">
        <v>303</v>
      </c>
      <c r="B25" s="27"/>
      <c r="C25" s="27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25" t="s">
        <v>304</v>
      </c>
      <c r="B26" s="26"/>
      <c r="C26" s="26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25" t="s">
        <v>305</v>
      </c>
      <c r="B27" s="27"/>
      <c r="C27" s="27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25" t="s">
        <v>306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25" t="s">
        <v>307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25" t="s">
        <v>308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6" ht="15.75">
      <c r="K36" s="14"/>
    </row>
    <row r="37" ht="15.75">
      <c r="K37" s="14"/>
    </row>
  </sheetData>
  <sheetProtection/>
  <mergeCells count="8">
    <mergeCell ref="D23:H23"/>
    <mergeCell ref="A1:J1"/>
    <mergeCell ref="A2:J2"/>
    <mergeCell ref="A3:J3"/>
    <mergeCell ref="A4:J4"/>
    <mergeCell ref="A5:J5"/>
    <mergeCell ref="B22:C22"/>
    <mergeCell ref="D22:H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A19" sqref="A19:J36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29" t="s">
        <v>102</v>
      </c>
      <c r="B5" s="29"/>
      <c r="C5" s="29"/>
      <c r="D5" s="29"/>
      <c r="E5" s="29"/>
      <c r="F5" s="29"/>
      <c r="G5" s="29"/>
      <c r="H5" s="29"/>
      <c r="I5" s="29"/>
      <c r="J5" s="29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82</v>
      </c>
      <c r="B8" s="9" t="s">
        <v>83</v>
      </c>
      <c r="C8" s="9" t="s">
        <v>84</v>
      </c>
      <c r="D8" s="9">
        <v>12</v>
      </c>
      <c r="E8" s="9">
        <v>8</v>
      </c>
      <c r="F8" s="9">
        <v>10</v>
      </c>
      <c r="G8" s="9">
        <v>11</v>
      </c>
      <c r="H8" s="9">
        <v>7</v>
      </c>
      <c r="I8" s="9">
        <f aca="true" t="shared" si="0" ref="I8:I18">SUM(D8:H8)</f>
        <v>48</v>
      </c>
      <c r="J8" s="9">
        <v>96</v>
      </c>
    </row>
    <row r="9" spans="1:10" s="10" customFormat="1" ht="21.75" customHeight="1">
      <c r="A9" s="9" t="s">
        <v>85</v>
      </c>
      <c r="B9" s="9" t="s">
        <v>86</v>
      </c>
      <c r="C9" s="9" t="s">
        <v>87</v>
      </c>
      <c r="D9" s="9">
        <v>9</v>
      </c>
      <c r="E9" s="9">
        <v>8</v>
      </c>
      <c r="F9" s="9">
        <v>8</v>
      </c>
      <c r="G9" s="9">
        <v>11</v>
      </c>
      <c r="H9" s="9">
        <v>9</v>
      </c>
      <c r="I9" s="9">
        <f t="shared" si="0"/>
        <v>45</v>
      </c>
      <c r="J9" s="9">
        <v>90</v>
      </c>
    </row>
    <row r="10" spans="1:10" s="10" customFormat="1" ht="21.75" customHeight="1">
      <c r="A10" s="9" t="s">
        <v>88</v>
      </c>
      <c r="B10" s="9" t="s">
        <v>89</v>
      </c>
      <c r="C10" s="9" t="s">
        <v>90</v>
      </c>
      <c r="D10" s="9">
        <v>9</v>
      </c>
      <c r="E10" s="9">
        <v>8</v>
      </c>
      <c r="F10" s="9">
        <v>8</v>
      </c>
      <c r="G10" s="9">
        <v>11</v>
      </c>
      <c r="H10" s="9">
        <v>9</v>
      </c>
      <c r="I10" s="9">
        <f t="shared" si="0"/>
        <v>45</v>
      </c>
      <c r="J10" s="9">
        <v>90</v>
      </c>
    </row>
    <row r="11" spans="1:10" s="10" customFormat="1" ht="21.75" customHeight="1">
      <c r="A11" s="9" t="s">
        <v>139</v>
      </c>
      <c r="B11" s="9" t="s">
        <v>140</v>
      </c>
      <c r="C11" s="9" t="s">
        <v>141</v>
      </c>
      <c r="D11" s="9">
        <v>6</v>
      </c>
      <c r="E11" s="9">
        <v>6</v>
      </c>
      <c r="F11" s="9">
        <v>8</v>
      </c>
      <c r="G11" s="9">
        <v>11</v>
      </c>
      <c r="H11" s="9">
        <v>9</v>
      </c>
      <c r="I11" s="9">
        <f t="shared" si="0"/>
        <v>40</v>
      </c>
      <c r="J11" s="9">
        <v>80</v>
      </c>
    </row>
    <row r="12" spans="1:10" s="10" customFormat="1" ht="21.75" customHeight="1">
      <c r="A12" s="9" t="s">
        <v>134</v>
      </c>
      <c r="B12" s="9" t="s">
        <v>61</v>
      </c>
      <c r="C12" s="9" t="s">
        <v>135</v>
      </c>
      <c r="D12" s="9">
        <v>6</v>
      </c>
      <c r="E12" s="9">
        <v>8</v>
      </c>
      <c r="F12" s="9">
        <v>10</v>
      </c>
      <c r="G12" s="9">
        <v>11</v>
      </c>
      <c r="H12" s="9">
        <v>2</v>
      </c>
      <c r="I12" s="9">
        <f t="shared" si="0"/>
        <v>37</v>
      </c>
      <c r="J12" s="9">
        <v>74</v>
      </c>
    </row>
    <row r="13" spans="1:10" s="10" customFormat="1" ht="21.75" customHeight="1">
      <c r="A13" s="9" t="s">
        <v>91</v>
      </c>
      <c r="B13" s="9" t="s">
        <v>92</v>
      </c>
      <c r="C13" s="9" t="s">
        <v>93</v>
      </c>
      <c r="D13" s="9">
        <v>8</v>
      </c>
      <c r="E13" s="9">
        <v>4</v>
      </c>
      <c r="F13" s="9">
        <v>8</v>
      </c>
      <c r="G13" s="9">
        <v>11</v>
      </c>
      <c r="H13" s="9">
        <v>2</v>
      </c>
      <c r="I13" s="9">
        <f t="shared" si="0"/>
        <v>33</v>
      </c>
      <c r="J13" s="9">
        <v>66</v>
      </c>
    </row>
    <row r="14" spans="1:10" s="10" customFormat="1" ht="21.75" customHeight="1">
      <c r="A14" s="9" t="s">
        <v>94</v>
      </c>
      <c r="B14" s="9" t="s">
        <v>95</v>
      </c>
      <c r="C14" s="9" t="s">
        <v>96</v>
      </c>
      <c r="D14" s="9">
        <v>6</v>
      </c>
      <c r="E14" s="9">
        <v>5</v>
      </c>
      <c r="F14" s="9">
        <v>8</v>
      </c>
      <c r="G14" s="9">
        <v>5</v>
      </c>
      <c r="H14" s="9">
        <v>2</v>
      </c>
      <c r="I14" s="9">
        <f t="shared" si="0"/>
        <v>26</v>
      </c>
      <c r="J14" s="9">
        <v>52</v>
      </c>
    </row>
    <row r="15" spans="1:10" s="10" customFormat="1" ht="21.75" customHeight="1">
      <c r="A15" s="9" t="s">
        <v>136</v>
      </c>
      <c r="B15" s="9" t="s">
        <v>137</v>
      </c>
      <c r="C15" s="9" t="s">
        <v>138</v>
      </c>
      <c r="D15" s="9">
        <v>6</v>
      </c>
      <c r="E15" s="9">
        <v>8</v>
      </c>
      <c r="F15" s="9">
        <v>8</v>
      </c>
      <c r="G15" s="9">
        <v>4</v>
      </c>
      <c r="H15" s="9">
        <v>0</v>
      </c>
      <c r="I15" s="9">
        <f t="shared" si="0"/>
        <v>26</v>
      </c>
      <c r="J15" s="9">
        <v>52</v>
      </c>
    </row>
    <row r="16" spans="1:10" s="10" customFormat="1" ht="21.75" customHeight="1">
      <c r="A16" s="9" t="s">
        <v>97</v>
      </c>
      <c r="B16" s="9" t="s">
        <v>56</v>
      </c>
      <c r="C16" s="9" t="s">
        <v>98</v>
      </c>
      <c r="D16" s="9">
        <v>8</v>
      </c>
      <c r="E16" s="9">
        <v>6</v>
      </c>
      <c r="F16" s="9">
        <v>3</v>
      </c>
      <c r="G16" s="9">
        <v>3</v>
      </c>
      <c r="H16" s="9">
        <v>2</v>
      </c>
      <c r="I16" s="9">
        <f t="shared" si="0"/>
        <v>22</v>
      </c>
      <c r="J16" s="9">
        <v>44</v>
      </c>
    </row>
    <row r="17" spans="1:10" s="10" customFormat="1" ht="21.75" customHeight="1">
      <c r="A17" s="9" t="s">
        <v>156</v>
      </c>
      <c r="B17" s="9" t="s">
        <v>59</v>
      </c>
      <c r="C17" s="9" t="s">
        <v>328</v>
      </c>
      <c r="D17" s="9">
        <v>5</v>
      </c>
      <c r="E17" s="9">
        <v>1</v>
      </c>
      <c r="F17" s="9">
        <v>4</v>
      </c>
      <c r="G17" s="9">
        <v>1</v>
      </c>
      <c r="H17" s="9">
        <v>9</v>
      </c>
      <c r="I17" s="9">
        <f t="shared" si="0"/>
        <v>20</v>
      </c>
      <c r="J17" s="9">
        <v>40</v>
      </c>
    </row>
    <row r="18" spans="1:10" s="10" customFormat="1" ht="21.75" customHeight="1">
      <c r="A18" s="9" t="s">
        <v>99</v>
      </c>
      <c r="B18" s="9" t="s">
        <v>100</v>
      </c>
      <c r="C18" s="9" t="s">
        <v>101</v>
      </c>
      <c r="D18" s="9">
        <v>1</v>
      </c>
      <c r="E18" s="9">
        <v>6</v>
      </c>
      <c r="F18" s="9">
        <v>7</v>
      </c>
      <c r="G18" s="9">
        <v>1</v>
      </c>
      <c r="H18" s="9">
        <v>2</v>
      </c>
      <c r="I18" s="9">
        <f t="shared" si="0"/>
        <v>17</v>
      </c>
      <c r="J18" s="9">
        <v>34</v>
      </c>
    </row>
    <row r="19" spans="1:10" s="10" customFormat="1" ht="21.75" customHeight="1">
      <c r="A19" s="1"/>
      <c r="B19" s="31"/>
      <c r="C19" s="31"/>
      <c r="D19" s="1"/>
      <c r="E19" s="1"/>
      <c r="F19" s="1"/>
      <c r="G19" s="1"/>
      <c r="H19" s="1"/>
      <c r="I19" s="1"/>
      <c r="J19" s="1"/>
    </row>
    <row r="20" spans="1:10" s="10" customFormat="1" ht="21.75" customHeight="1">
      <c r="A20" s="1"/>
      <c r="B20" s="32"/>
      <c r="C20" s="32"/>
      <c r="D20" s="1"/>
      <c r="E20" s="1"/>
      <c r="F20" s="1"/>
      <c r="G20" s="1"/>
      <c r="H20" s="1"/>
      <c r="I20" s="1"/>
      <c r="J20" s="1"/>
    </row>
    <row r="21" spans="1:10" s="10" customFormat="1" ht="21.75" customHeight="1">
      <c r="A21" s="1"/>
      <c r="B21" s="31"/>
      <c r="C21" s="31"/>
      <c r="D21" s="29" t="s">
        <v>318</v>
      </c>
      <c r="E21" s="29"/>
      <c r="F21" s="29"/>
      <c r="G21" s="29"/>
      <c r="H21" s="29"/>
      <c r="I21" s="1"/>
      <c r="J21" s="1"/>
    </row>
    <row r="22" spans="1:10" s="10" customFormat="1" ht="21.75" customHeight="1">
      <c r="A22" s="25" t="s">
        <v>301</v>
      </c>
      <c r="B22" s="1"/>
      <c r="C22" s="1"/>
      <c r="D22" s="29" t="s">
        <v>319</v>
      </c>
      <c r="E22" s="29"/>
      <c r="F22" s="29"/>
      <c r="G22" s="29"/>
      <c r="H22" s="29"/>
      <c r="I22" s="1"/>
      <c r="J22" s="1"/>
    </row>
    <row r="23" spans="1:10" s="10" customFormat="1" ht="21.75" customHeight="1">
      <c r="A23" s="25" t="s">
        <v>302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s="10" customFormat="1" ht="21.75" customHeight="1">
      <c r="A24" s="25" t="s">
        <v>303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s="10" customFormat="1" ht="21.75" customHeight="1">
      <c r="A25" s="25" t="s">
        <v>304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25" t="s">
        <v>305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25" t="s">
        <v>306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25" t="s">
        <v>307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25" t="s">
        <v>308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ht="15.75">
      <c r="K32" s="10"/>
    </row>
    <row r="33" ht="15.75">
      <c r="K33" s="10"/>
    </row>
    <row r="34" ht="15.75">
      <c r="K34" s="10"/>
    </row>
    <row r="35" ht="15.75">
      <c r="K35" s="10"/>
    </row>
    <row r="36" ht="15.75">
      <c r="K36" s="10"/>
    </row>
    <row r="37" ht="15.75">
      <c r="K37" s="14"/>
    </row>
  </sheetData>
  <sheetProtection/>
  <mergeCells count="10">
    <mergeCell ref="D22:H22"/>
    <mergeCell ref="A1:J1"/>
    <mergeCell ref="A2:J2"/>
    <mergeCell ref="A3:J3"/>
    <mergeCell ref="A4:J4"/>
    <mergeCell ref="A5:J5"/>
    <mergeCell ref="B21:C21"/>
    <mergeCell ref="B19:C19"/>
    <mergeCell ref="B20:C20"/>
    <mergeCell ref="D21:H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M20" sqref="M2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29" t="s">
        <v>108</v>
      </c>
      <c r="B5" s="29"/>
      <c r="C5" s="29"/>
      <c r="D5" s="29"/>
      <c r="E5" s="29"/>
      <c r="F5" s="29"/>
      <c r="G5" s="29"/>
      <c r="H5" s="29"/>
      <c r="I5" s="29"/>
      <c r="J5" s="29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64</v>
      </c>
      <c r="B8" s="9" t="s">
        <v>39</v>
      </c>
      <c r="C8" s="9" t="s">
        <v>65</v>
      </c>
      <c r="D8" s="9">
        <v>10</v>
      </c>
      <c r="E8" s="9">
        <v>4</v>
      </c>
      <c r="F8" s="9">
        <v>10</v>
      </c>
      <c r="G8" s="9">
        <v>10</v>
      </c>
      <c r="H8" s="9">
        <v>10</v>
      </c>
      <c r="I8" s="9">
        <f aca="true" t="shared" si="0" ref="I8:I15">SUM(D8:H8)</f>
        <v>44</v>
      </c>
      <c r="J8" s="9">
        <v>88</v>
      </c>
    </row>
    <row r="9" spans="1:10" s="10" customFormat="1" ht="21.75" customHeight="1">
      <c r="A9" s="9" t="s">
        <v>66</v>
      </c>
      <c r="B9" s="9" t="s">
        <v>67</v>
      </c>
      <c r="C9" s="9" t="s">
        <v>68</v>
      </c>
      <c r="D9" s="9">
        <v>10</v>
      </c>
      <c r="E9" s="9">
        <v>2</v>
      </c>
      <c r="F9" s="9">
        <v>10</v>
      </c>
      <c r="G9" s="9">
        <v>10</v>
      </c>
      <c r="H9" s="9">
        <v>10</v>
      </c>
      <c r="I9" s="9">
        <f t="shared" si="0"/>
        <v>42</v>
      </c>
      <c r="J9" s="9">
        <v>84</v>
      </c>
    </row>
    <row r="10" spans="1:10" s="10" customFormat="1" ht="21.75" customHeight="1">
      <c r="A10" s="9" t="s">
        <v>72</v>
      </c>
      <c r="B10" s="9" t="s">
        <v>73</v>
      </c>
      <c r="C10" s="9" t="s">
        <v>74</v>
      </c>
      <c r="D10" s="9">
        <v>6</v>
      </c>
      <c r="E10" s="9">
        <v>4</v>
      </c>
      <c r="F10" s="9">
        <v>3</v>
      </c>
      <c r="G10" s="9">
        <v>10</v>
      </c>
      <c r="H10" s="9">
        <v>10</v>
      </c>
      <c r="I10" s="9">
        <f t="shared" si="0"/>
        <v>33</v>
      </c>
      <c r="J10" s="9">
        <v>66</v>
      </c>
    </row>
    <row r="11" spans="1:10" s="10" customFormat="1" ht="21.75" customHeight="1">
      <c r="A11" s="9" t="s">
        <v>69</v>
      </c>
      <c r="B11" s="9" t="s">
        <v>70</v>
      </c>
      <c r="C11" s="9" t="s">
        <v>71</v>
      </c>
      <c r="D11" s="9">
        <v>2</v>
      </c>
      <c r="E11" s="9">
        <v>0</v>
      </c>
      <c r="F11" s="9">
        <v>0</v>
      </c>
      <c r="G11" s="9">
        <v>10</v>
      </c>
      <c r="H11" s="9">
        <v>10</v>
      </c>
      <c r="I11" s="9">
        <f t="shared" si="0"/>
        <v>22</v>
      </c>
      <c r="J11" s="9">
        <v>44</v>
      </c>
    </row>
    <row r="12" spans="1:10" s="10" customFormat="1" ht="21.75" customHeight="1">
      <c r="A12" s="9" t="s">
        <v>184</v>
      </c>
      <c r="B12" s="9" t="s">
        <v>145</v>
      </c>
      <c r="C12" s="9" t="s">
        <v>185</v>
      </c>
      <c r="D12" s="9">
        <v>4</v>
      </c>
      <c r="E12" s="9">
        <v>2</v>
      </c>
      <c r="F12" s="9">
        <v>1</v>
      </c>
      <c r="G12" s="9">
        <v>2</v>
      </c>
      <c r="H12" s="9">
        <v>10</v>
      </c>
      <c r="I12" s="9">
        <f t="shared" si="0"/>
        <v>19</v>
      </c>
      <c r="J12" s="9">
        <v>38</v>
      </c>
    </row>
    <row r="13" spans="1:10" s="10" customFormat="1" ht="21.75" customHeight="1">
      <c r="A13" s="9" t="s">
        <v>131</v>
      </c>
      <c r="B13" s="9" t="s">
        <v>132</v>
      </c>
      <c r="C13" s="9" t="s">
        <v>133</v>
      </c>
      <c r="D13" s="9">
        <v>5</v>
      </c>
      <c r="E13" s="9">
        <v>3</v>
      </c>
      <c r="F13" s="9">
        <v>0</v>
      </c>
      <c r="G13" s="9">
        <v>0</v>
      </c>
      <c r="H13" s="9">
        <v>10</v>
      </c>
      <c r="I13" s="9">
        <f t="shared" si="0"/>
        <v>18</v>
      </c>
      <c r="J13" s="9">
        <v>36</v>
      </c>
    </row>
    <row r="14" spans="1:10" s="10" customFormat="1" ht="21.75" customHeight="1">
      <c r="A14" s="9" t="s">
        <v>186</v>
      </c>
      <c r="B14" s="9" t="s">
        <v>187</v>
      </c>
      <c r="C14" s="9" t="s">
        <v>188</v>
      </c>
      <c r="D14" s="9">
        <v>0</v>
      </c>
      <c r="E14" s="9">
        <v>1</v>
      </c>
      <c r="F14" s="9">
        <v>3</v>
      </c>
      <c r="G14" s="9">
        <v>0</v>
      </c>
      <c r="H14" s="9">
        <v>10</v>
      </c>
      <c r="I14" s="9">
        <f t="shared" si="0"/>
        <v>14</v>
      </c>
      <c r="J14" s="9">
        <v>28</v>
      </c>
    </row>
    <row r="15" spans="1:10" s="10" customFormat="1" ht="21.75" customHeight="1">
      <c r="A15" s="22" t="s">
        <v>219</v>
      </c>
      <c r="B15" s="22" t="s">
        <v>220</v>
      </c>
      <c r="C15" s="22" t="s">
        <v>221</v>
      </c>
      <c r="D15" s="9">
        <v>6</v>
      </c>
      <c r="E15" s="9">
        <v>2</v>
      </c>
      <c r="F15" s="9">
        <v>1</v>
      </c>
      <c r="G15" s="9">
        <v>0</v>
      </c>
      <c r="H15" s="9">
        <v>4</v>
      </c>
      <c r="I15" s="9">
        <f t="shared" si="0"/>
        <v>13</v>
      </c>
      <c r="J15" s="9">
        <v>26</v>
      </c>
    </row>
    <row r="16" spans="1:10" s="10" customFormat="1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10" customFormat="1" ht="21.75" customHeight="1">
      <c r="A17" s="1"/>
      <c r="B17" s="31" t="s">
        <v>10</v>
      </c>
      <c r="C17" s="31"/>
      <c r="D17" s="29" t="s">
        <v>318</v>
      </c>
      <c r="E17" s="29"/>
      <c r="F17" s="29"/>
      <c r="G17" s="29"/>
      <c r="H17" s="29"/>
      <c r="I17" s="1"/>
      <c r="J17" s="1"/>
    </row>
    <row r="18" spans="1:10" s="10" customFormat="1" ht="21.75" customHeight="1">
      <c r="A18" s="1"/>
      <c r="B18" s="32"/>
      <c r="C18" s="32"/>
      <c r="D18" s="29" t="s">
        <v>319</v>
      </c>
      <c r="E18" s="29"/>
      <c r="F18" s="29"/>
      <c r="G18" s="29"/>
      <c r="H18" s="29"/>
      <c r="I18" s="1"/>
      <c r="J18" s="1"/>
    </row>
    <row r="19" spans="1:10" s="10" customFormat="1" ht="21.75" customHeight="1">
      <c r="A19" s="25" t="s">
        <v>301</v>
      </c>
      <c r="B19" s="26"/>
      <c r="C19" s="26"/>
      <c r="D19" s="13"/>
      <c r="E19" s="13"/>
      <c r="F19" s="13"/>
      <c r="G19" s="13"/>
      <c r="H19" s="13"/>
      <c r="I19" s="1"/>
      <c r="J19" s="1"/>
    </row>
    <row r="20" spans="1:10" s="10" customFormat="1" ht="21.75" customHeight="1">
      <c r="A20" s="25" t="s">
        <v>302</v>
      </c>
      <c r="B20" s="27"/>
      <c r="C20" s="27"/>
      <c r="D20" s="1"/>
      <c r="E20" s="1"/>
      <c r="F20" s="1"/>
      <c r="G20" s="1"/>
      <c r="H20" s="1"/>
      <c r="I20" s="1"/>
      <c r="J20" s="1"/>
    </row>
    <row r="21" spans="1:10" s="10" customFormat="1" ht="21.75" customHeight="1">
      <c r="A21" s="25" t="s">
        <v>303</v>
      </c>
      <c r="B21" s="27"/>
      <c r="C21" s="27"/>
      <c r="D21" s="1"/>
      <c r="E21" s="1"/>
      <c r="F21" s="1"/>
      <c r="G21" s="1"/>
      <c r="H21" s="1"/>
      <c r="I21" s="1"/>
      <c r="J21" s="1"/>
    </row>
    <row r="22" spans="1:3" ht="15.75">
      <c r="A22" s="25" t="s">
        <v>304</v>
      </c>
      <c r="B22" s="26"/>
      <c r="C22" s="26"/>
    </row>
    <row r="23" spans="1:3" ht="15.75">
      <c r="A23" s="25" t="s">
        <v>305</v>
      </c>
      <c r="B23" s="27"/>
      <c r="C23" s="27"/>
    </row>
    <row r="24" ht="15.75">
      <c r="A24" s="25" t="s">
        <v>306</v>
      </c>
    </row>
    <row r="25" ht="15.75">
      <c r="A25" s="25" t="s">
        <v>307</v>
      </c>
    </row>
    <row r="26" spans="1:11" ht="15.75">
      <c r="A26" s="25" t="s">
        <v>308</v>
      </c>
      <c r="K26" s="14"/>
    </row>
    <row r="27" ht="15.75">
      <c r="K27" s="14"/>
    </row>
  </sheetData>
  <sheetProtection/>
  <mergeCells count="9">
    <mergeCell ref="B18:C18"/>
    <mergeCell ref="D18:H18"/>
    <mergeCell ref="A1:J1"/>
    <mergeCell ref="A2:J2"/>
    <mergeCell ref="A3:J3"/>
    <mergeCell ref="A4:J4"/>
    <mergeCell ref="A5:J5"/>
    <mergeCell ref="B17:C17"/>
    <mergeCell ref="D17:H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L37" sqref="L37"/>
    </sheetView>
  </sheetViews>
  <sheetFormatPr defaultColWidth="8.7109375" defaultRowHeight="15"/>
  <cols>
    <col min="1" max="1" width="7.140625" style="15" customWidth="1"/>
    <col min="2" max="2" width="20.7109375" style="15" customWidth="1"/>
    <col min="3" max="3" width="16.00390625" style="15" customWidth="1"/>
    <col min="4" max="5" width="11.57421875" style="15" customWidth="1"/>
    <col min="6" max="6" width="11.421875" style="15" customWidth="1"/>
    <col min="7" max="7" width="8.7109375" style="15" customWidth="1"/>
    <col min="8" max="8" width="11.57421875" style="15" customWidth="1"/>
    <col min="9" max="16384" width="8.7109375" style="15" customWidth="1"/>
  </cols>
  <sheetData>
    <row r="1" spans="1:10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5:6" ht="15.75">
      <c r="E2" s="33" t="s">
        <v>33</v>
      </c>
      <c r="F2" s="33"/>
    </row>
    <row r="4" spans="4:7" ht="15.75">
      <c r="D4" s="34" t="s">
        <v>291</v>
      </c>
      <c r="E4" s="34"/>
      <c r="F4" s="34"/>
      <c r="G4" s="34"/>
    </row>
    <row r="6" spans="4:8" ht="15.75">
      <c r="D6" s="35" t="s">
        <v>12</v>
      </c>
      <c r="E6" s="35"/>
      <c r="F6" s="35"/>
      <c r="G6" s="35"/>
      <c r="H6" s="35"/>
    </row>
    <row r="7" spans="1:13" s="16" customFormat="1" ht="15.75">
      <c r="A7" s="16" t="s">
        <v>13</v>
      </c>
      <c r="B7" s="16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/>
      <c r="J7" s="17"/>
      <c r="K7" s="17"/>
      <c r="L7" s="17"/>
      <c r="M7" s="17"/>
    </row>
    <row r="8" spans="1:8" ht="15.75">
      <c r="A8" s="18">
        <v>1</v>
      </c>
      <c r="B8" s="18" t="s">
        <v>62</v>
      </c>
      <c r="C8" s="18" t="s">
        <v>63</v>
      </c>
      <c r="D8" s="18"/>
      <c r="E8" s="18">
        <v>13</v>
      </c>
      <c r="F8" s="18">
        <v>3</v>
      </c>
      <c r="G8" s="18">
        <v>7</v>
      </c>
      <c r="H8" s="18">
        <v>4</v>
      </c>
    </row>
    <row r="9" spans="1:8" ht="15.75">
      <c r="A9" s="18">
        <v>2</v>
      </c>
      <c r="B9" s="18" t="s">
        <v>110</v>
      </c>
      <c r="C9" s="18" t="s">
        <v>63</v>
      </c>
      <c r="D9" s="18">
        <v>1</v>
      </c>
      <c r="E9" s="18"/>
      <c r="F9" s="18"/>
      <c r="G9" s="18"/>
      <c r="H9" s="18"/>
    </row>
    <row r="10" spans="1:8" ht="15.75">
      <c r="A10" s="18">
        <v>3</v>
      </c>
      <c r="B10" s="18" t="s">
        <v>122</v>
      </c>
      <c r="C10" s="18" t="s">
        <v>123</v>
      </c>
      <c r="D10" s="18">
        <v>12</v>
      </c>
      <c r="E10" s="18"/>
      <c r="F10" s="18"/>
      <c r="G10" s="18"/>
      <c r="H10" s="18"/>
    </row>
    <row r="11" spans="1:8" ht="15.75">
      <c r="A11" s="18">
        <v>4</v>
      </c>
      <c r="B11" s="18" t="s">
        <v>128</v>
      </c>
      <c r="C11" s="18" t="s">
        <v>63</v>
      </c>
      <c r="D11" s="18"/>
      <c r="E11" s="18"/>
      <c r="F11" s="18">
        <v>3</v>
      </c>
      <c r="G11" s="18"/>
      <c r="H11" s="18"/>
    </row>
    <row r="12" spans="1:8" ht="15.75">
      <c r="A12" s="18">
        <v>5</v>
      </c>
      <c r="B12" s="18" t="s">
        <v>129</v>
      </c>
      <c r="C12" s="18" t="s">
        <v>63</v>
      </c>
      <c r="D12" s="18">
        <v>6</v>
      </c>
      <c r="E12" s="18"/>
      <c r="F12" s="18"/>
      <c r="G12" s="18"/>
      <c r="H12" s="18"/>
    </row>
    <row r="13" spans="1:8" ht="15.75">
      <c r="A13" s="18">
        <v>6</v>
      </c>
      <c r="B13" s="18" t="s">
        <v>130</v>
      </c>
      <c r="C13" s="18" t="s">
        <v>63</v>
      </c>
      <c r="D13" s="18">
        <v>3</v>
      </c>
      <c r="E13" s="18"/>
      <c r="F13" s="18"/>
      <c r="G13" s="18"/>
      <c r="H13" s="18"/>
    </row>
    <row r="14" spans="1:8" ht="15.75">
      <c r="A14" s="18">
        <v>7</v>
      </c>
      <c r="B14" s="18" t="s">
        <v>148</v>
      </c>
      <c r="C14" s="18" t="s">
        <v>63</v>
      </c>
      <c r="D14" s="18"/>
      <c r="E14" s="18">
        <v>5</v>
      </c>
      <c r="F14" s="18">
        <v>3</v>
      </c>
      <c r="G14" s="18">
        <v>3</v>
      </c>
      <c r="H14" s="18">
        <v>2</v>
      </c>
    </row>
    <row r="15" spans="1:8" ht="15.75">
      <c r="A15" s="18">
        <v>8</v>
      </c>
      <c r="B15" s="18" t="s">
        <v>149</v>
      </c>
      <c r="C15" s="18" t="s">
        <v>150</v>
      </c>
      <c r="D15" s="18">
        <v>1</v>
      </c>
      <c r="E15" s="18"/>
      <c r="F15" s="18"/>
      <c r="G15" s="18"/>
      <c r="H15" s="18"/>
    </row>
    <row r="16" spans="1:8" ht="15.75">
      <c r="A16" s="18">
        <v>9</v>
      </c>
      <c r="B16" s="18" t="s">
        <v>153</v>
      </c>
      <c r="C16" s="18" t="s">
        <v>63</v>
      </c>
      <c r="D16" s="18"/>
      <c r="E16" s="18">
        <v>4</v>
      </c>
      <c r="F16" s="18">
        <v>3</v>
      </c>
      <c r="G16" s="18">
        <v>9</v>
      </c>
      <c r="H16" s="18">
        <v>0</v>
      </c>
    </row>
    <row r="17" spans="1:8" ht="15.75">
      <c r="A17" s="18">
        <v>10</v>
      </c>
      <c r="B17" s="18" t="s">
        <v>167</v>
      </c>
      <c r="C17" s="18" t="s">
        <v>168</v>
      </c>
      <c r="D17" s="18">
        <v>3</v>
      </c>
      <c r="E17" s="18"/>
      <c r="F17" s="18"/>
      <c r="G17" s="18"/>
      <c r="H17" s="18"/>
    </row>
    <row r="18" spans="1:8" ht="15.75">
      <c r="A18" s="18">
        <v>11</v>
      </c>
      <c r="B18" s="18" t="s">
        <v>177</v>
      </c>
      <c r="C18" s="18" t="s">
        <v>63</v>
      </c>
      <c r="D18" s="18">
        <v>8</v>
      </c>
      <c r="E18" s="18"/>
      <c r="F18" s="18"/>
      <c r="G18" s="18"/>
      <c r="H18" s="18"/>
    </row>
    <row r="19" spans="1:8" ht="15.75">
      <c r="A19" s="18">
        <v>12</v>
      </c>
      <c r="B19" s="18" t="s">
        <v>179</v>
      </c>
      <c r="C19" s="18" t="s">
        <v>180</v>
      </c>
      <c r="D19" s="18"/>
      <c r="E19" s="18">
        <v>4</v>
      </c>
      <c r="F19" s="18">
        <v>2</v>
      </c>
      <c r="G19" s="18">
        <v>3</v>
      </c>
      <c r="H19" s="18">
        <v>3</v>
      </c>
    </row>
    <row r="20" spans="1:8" ht="15.75">
      <c r="A20" s="18">
        <v>13</v>
      </c>
      <c r="B20" s="18" t="s">
        <v>192</v>
      </c>
      <c r="C20" s="18" t="s">
        <v>193</v>
      </c>
      <c r="D20" s="18">
        <v>3</v>
      </c>
      <c r="E20" s="18"/>
      <c r="F20" s="18"/>
      <c r="G20" s="18"/>
      <c r="H20" s="18"/>
    </row>
    <row r="21" spans="1:8" ht="15.75">
      <c r="A21" s="18">
        <v>14</v>
      </c>
      <c r="B21" s="18" t="s">
        <v>194</v>
      </c>
      <c r="C21" s="18" t="s">
        <v>195</v>
      </c>
      <c r="D21" s="18"/>
      <c r="E21" s="18">
        <v>3</v>
      </c>
      <c r="F21" s="18">
        <v>0</v>
      </c>
      <c r="G21" s="18">
        <v>0</v>
      </c>
      <c r="H21" s="18">
        <v>0</v>
      </c>
    </row>
    <row r="22" spans="1:8" ht="15.75">
      <c r="A22" s="18">
        <v>15</v>
      </c>
      <c r="B22" s="18" t="s">
        <v>199</v>
      </c>
      <c r="C22" s="18" t="s">
        <v>195</v>
      </c>
      <c r="D22" s="18">
        <v>1</v>
      </c>
      <c r="E22" s="18"/>
      <c r="F22" s="18"/>
      <c r="G22" s="18"/>
      <c r="H22" s="18"/>
    </row>
    <row r="23" spans="1:8" ht="15.75">
      <c r="A23" s="18">
        <v>16</v>
      </c>
      <c r="B23" s="18" t="s">
        <v>203</v>
      </c>
      <c r="C23" s="18" t="s">
        <v>204</v>
      </c>
      <c r="D23" s="18">
        <v>1</v>
      </c>
      <c r="E23" s="18"/>
      <c r="F23" s="18"/>
      <c r="G23" s="18"/>
      <c r="H23" s="18"/>
    </row>
    <row r="24" spans="1:8" ht="15.75">
      <c r="A24" s="18">
        <v>17</v>
      </c>
      <c r="B24" s="18" t="s">
        <v>205</v>
      </c>
      <c r="C24" s="18" t="s">
        <v>206</v>
      </c>
      <c r="D24" s="18">
        <v>1</v>
      </c>
      <c r="E24" s="18"/>
      <c r="F24" s="18"/>
      <c r="G24" s="18"/>
      <c r="H24" s="18"/>
    </row>
    <row r="25" spans="1:8" ht="15.75">
      <c r="A25" s="18">
        <v>18</v>
      </c>
      <c r="B25" s="18" t="s">
        <v>207</v>
      </c>
      <c r="C25" s="18" t="s">
        <v>208</v>
      </c>
      <c r="D25" s="18">
        <v>1</v>
      </c>
      <c r="E25" s="18"/>
      <c r="F25" s="18"/>
      <c r="G25" s="18"/>
      <c r="H25" s="18"/>
    </row>
    <row r="26" spans="1:8" ht="15.75">
      <c r="A26" s="18">
        <v>19</v>
      </c>
      <c r="B26" s="18" t="s">
        <v>210</v>
      </c>
      <c r="C26" s="18" t="s">
        <v>63</v>
      </c>
      <c r="D26" s="18"/>
      <c r="E26" s="18">
        <v>3</v>
      </c>
      <c r="F26" s="18">
        <v>2</v>
      </c>
      <c r="G26" s="18">
        <v>0</v>
      </c>
      <c r="H26" s="18">
        <v>0</v>
      </c>
    </row>
    <row r="27" spans="1:8" ht="15.75">
      <c r="A27" s="18">
        <v>20</v>
      </c>
      <c r="B27" s="18" t="s">
        <v>213</v>
      </c>
      <c r="C27" s="18" t="s">
        <v>63</v>
      </c>
      <c r="D27" s="18"/>
      <c r="E27" s="18">
        <v>2</v>
      </c>
      <c r="F27" s="18">
        <v>2</v>
      </c>
      <c r="G27" s="18">
        <v>0</v>
      </c>
      <c r="H27" s="18">
        <v>0</v>
      </c>
    </row>
    <row r="28" spans="1:8" ht="15.75">
      <c r="A28" s="18">
        <v>21</v>
      </c>
      <c r="B28" s="18" t="s">
        <v>217</v>
      </c>
      <c r="C28" s="18" t="s">
        <v>218</v>
      </c>
      <c r="D28" s="18"/>
      <c r="E28" s="18">
        <v>2</v>
      </c>
      <c r="F28" s="18">
        <v>1</v>
      </c>
      <c r="G28" s="18">
        <v>2</v>
      </c>
      <c r="H28" s="18">
        <v>3</v>
      </c>
    </row>
    <row r="29" spans="1:8" ht="15.75">
      <c r="A29" s="18">
        <v>22</v>
      </c>
      <c r="B29" s="18" t="s">
        <v>228</v>
      </c>
      <c r="C29" s="18" t="s">
        <v>229</v>
      </c>
      <c r="D29" s="18">
        <v>2</v>
      </c>
      <c r="E29" s="18"/>
      <c r="F29" s="18"/>
      <c r="G29" s="18"/>
      <c r="H29" s="18"/>
    </row>
    <row r="30" spans="1:8" ht="15.75">
      <c r="A30" s="18">
        <v>23</v>
      </c>
      <c r="B30" s="18" t="s">
        <v>233</v>
      </c>
      <c r="C30" s="18" t="s">
        <v>63</v>
      </c>
      <c r="D30" s="18"/>
      <c r="E30" s="18">
        <v>5</v>
      </c>
      <c r="F30" s="18">
        <v>0</v>
      </c>
      <c r="G30" s="18">
        <v>0</v>
      </c>
      <c r="H30" s="18">
        <v>0</v>
      </c>
    </row>
    <row r="31" spans="1:8" ht="15.75">
      <c r="A31" s="18">
        <v>24</v>
      </c>
      <c r="B31" s="18" t="s">
        <v>238</v>
      </c>
      <c r="C31" s="18" t="s">
        <v>63</v>
      </c>
      <c r="D31" s="18">
        <v>3</v>
      </c>
      <c r="E31" s="18"/>
      <c r="F31" s="18"/>
      <c r="G31" s="18"/>
      <c r="H31" s="18"/>
    </row>
    <row r="32" spans="1:8" ht="15.75">
      <c r="A32" s="18">
        <v>25</v>
      </c>
      <c r="B32" s="18" t="s">
        <v>247</v>
      </c>
      <c r="C32" s="18" t="s">
        <v>63</v>
      </c>
      <c r="D32" s="18">
        <v>4</v>
      </c>
      <c r="E32" s="18"/>
      <c r="F32" s="18"/>
      <c r="G32" s="18"/>
      <c r="H32" s="18"/>
    </row>
    <row r="33" spans="1:8" ht="15.75">
      <c r="A33" s="18">
        <v>26</v>
      </c>
      <c r="B33" s="18" t="s">
        <v>250</v>
      </c>
      <c r="C33" s="18" t="s">
        <v>63</v>
      </c>
      <c r="D33" s="18">
        <v>3</v>
      </c>
      <c r="E33" s="18"/>
      <c r="F33" s="18"/>
      <c r="G33" s="18"/>
      <c r="H33" s="18"/>
    </row>
    <row r="34" spans="1:8" ht="15.75">
      <c r="A34" s="18">
        <v>27</v>
      </c>
      <c r="B34" s="18" t="s">
        <v>255</v>
      </c>
      <c r="C34" s="18" t="s">
        <v>256</v>
      </c>
      <c r="D34" s="18">
        <v>2</v>
      </c>
      <c r="E34" s="18"/>
      <c r="F34" s="18"/>
      <c r="G34" s="18"/>
      <c r="H34" s="18"/>
    </row>
    <row r="35" spans="1:8" ht="15.75">
      <c r="A35" s="18">
        <v>28</v>
      </c>
      <c r="B35" s="18" t="s">
        <v>257</v>
      </c>
      <c r="C35" s="18" t="s">
        <v>258</v>
      </c>
      <c r="D35" s="18"/>
      <c r="E35" s="18">
        <v>0</v>
      </c>
      <c r="F35" s="18">
        <v>0</v>
      </c>
      <c r="G35" s="18">
        <v>5</v>
      </c>
      <c r="H35" s="18">
        <v>1</v>
      </c>
    </row>
    <row r="36" spans="1:8" ht="15.75">
      <c r="A36" s="18">
        <v>29</v>
      </c>
      <c r="B36" s="18" t="s">
        <v>263</v>
      </c>
      <c r="C36" s="18" t="s">
        <v>63</v>
      </c>
      <c r="D36" s="18"/>
      <c r="E36" s="18">
        <v>0</v>
      </c>
      <c r="F36" s="18">
        <v>4</v>
      </c>
      <c r="G36" s="18">
        <v>0</v>
      </c>
      <c r="H36" s="18">
        <v>0</v>
      </c>
    </row>
    <row r="37" spans="1:8" ht="15.75">
      <c r="A37" s="18">
        <v>30</v>
      </c>
      <c r="B37" s="18" t="s">
        <v>292</v>
      </c>
      <c r="C37" s="18" t="s">
        <v>276</v>
      </c>
      <c r="D37" s="18">
        <v>7</v>
      </c>
      <c r="E37" s="18"/>
      <c r="F37" s="18"/>
      <c r="G37" s="18"/>
      <c r="H37" s="18"/>
    </row>
    <row r="38" spans="1:8" ht="15.75">
      <c r="A38" s="18">
        <v>31</v>
      </c>
      <c r="B38" s="18" t="s">
        <v>277</v>
      </c>
      <c r="C38" s="18" t="s">
        <v>278</v>
      </c>
      <c r="D38" s="18">
        <v>1</v>
      </c>
      <c r="E38" s="18"/>
      <c r="F38" s="18"/>
      <c r="G38" s="18"/>
      <c r="H38" s="18"/>
    </row>
    <row r="39" spans="1:8" ht="15.75">
      <c r="A39" s="18">
        <v>32</v>
      </c>
      <c r="B39" s="18" t="s">
        <v>282</v>
      </c>
      <c r="C39" s="18" t="s">
        <v>283</v>
      </c>
      <c r="D39" s="18">
        <v>2</v>
      </c>
      <c r="E39" s="18"/>
      <c r="F39" s="18"/>
      <c r="G39" s="18"/>
      <c r="H39" s="18"/>
    </row>
    <row r="40" spans="1:8" ht="15.75">
      <c r="A40" s="18">
        <v>33</v>
      </c>
      <c r="B40" s="18" t="s">
        <v>286</v>
      </c>
      <c r="C40" s="18" t="s">
        <v>287</v>
      </c>
      <c r="D40" s="18">
        <v>1</v>
      </c>
      <c r="E40" s="18"/>
      <c r="F40" s="18"/>
      <c r="G40" s="18"/>
      <c r="H40" s="18"/>
    </row>
    <row r="41" spans="1:8" ht="15.75">
      <c r="A41" s="18">
        <v>34</v>
      </c>
      <c r="B41" s="18" t="s">
        <v>290</v>
      </c>
      <c r="C41" s="18" t="s">
        <v>63</v>
      </c>
      <c r="D41" s="18">
        <v>4</v>
      </c>
      <c r="E41" s="18"/>
      <c r="F41" s="18"/>
      <c r="G41" s="18"/>
      <c r="H41" s="18"/>
    </row>
    <row r="42" spans="1:8" ht="15.75">
      <c r="A42" s="18">
        <v>35</v>
      </c>
      <c r="B42" s="18" t="s">
        <v>293</v>
      </c>
      <c r="C42" s="18" t="s">
        <v>63</v>
      </c>
      <c r="D42" s="18">
        <v>2</v>
      </c>
      <c r="E42" s="18"/>
      <c r="F42" s="18"/>
      <c r="G42" s="18"/>
      <c r="H42" s="18"/>
    </row>
    <row r="43" spans="2:9" ht="15.75">
      <c r="B43" s="15" t="s">
        <v>299</v>
      </c>
      <c r="D43" s="15">
        <f>SUM(D9:D42)</f>
        <v>72</v>
      </c>
      <c r="E43" s="15">
        <f>SUM(E8:E42)</f>
        <v>41</v>
      </c>
      <c r="F43" s="15">
        <f>SUM(F8:F42)</f>
        <v>23</v>
      </c>
      <c r="G43" s="15">
        <f>SUM(G8:G42)</f>
        <v>29</v>
      </c>
      <c r="H43" s="15">
        <f>SUM(H8:H42)</f>
        <v>13</v>
      </c>
      <c r="I43" s="15">
        <f>SUM(D43:H43)</f>
        <v>178</v>
      </c>
    </row>
  </sheetData>
  <sheetProtection/>
  <mergeCells count="4">
    <mergeCell ref="A1:J1"/>
    <mergeCell ref="E2:F2"/>
    <mergeCell ref="D4:G4"/>
    <mergeCell ref="D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1" sqref="E11"/>
    </sheetView>
  </sheetViews>
  <sheetFormatPr defaultColWidth="8.7109375" defaultRowHeight="15"/>
  <cols>
    <col min="1" max="1" width="12.8515625" style="15" customWidth="1"/>
    <col min="2" max="2" width="22.7109375" style="15" customWidth="1"/>
    <col min="3" max="3" width="16.7109375" style="15" customWidth="1"/>
    <col min="4" max="4" width="25.140625" style="15" customWidth="1"/>
    <col min="5" max="5" width="20.7109375" style="15" customWidth="1"/>
    <col min="6" max="6" width="12.421875" style="15" customWidth="1"/>
    <col min="7" max="16384" width="8.7109375" style="15" customWidth="1"/>
  </cols>
  <sheetData>
    <row r="1" spans="2:4" ht="15.75">
      <c r="B1" s="36" t="s">
        <v>30</v>
      </c>
      <c r="C1" s="36"/>
      <c r="D1" s="36"/>
    </row>
    <row r="2" spans="2:4" ht="15.75">
      <c r="B2" s="37" t="s">
        <v>32</v>
      </c>
      <c r="C2" s="37"/>
      <c r="D2" s="37"/>
    </row>
    <row r="3" spans="2:7" ht="15.75">
      <c r="B3" s="38" t="s">
        <v>21</v>
      </c>
      <c r="C3" s="39"/>
      <c r="D3" s="39"/>
      <c r="E3" s="39"/>
      <c r="F3" s="39"/>
      <c r="G3" s="39"/>
    </row>
    <row r="4" spans="2:7" ht="15.75">
      <c r="B4" s="19"/>
      <c r="C4" s="20"/>
      <c r="D4" s="20"/>
      <c r="E4" s="20"/>
      <c r="F4" s="20"/>
      <c r="G4" s="20"/>
    </row>
    <row r="5" spans="2:4" ht="15.75">
      <c r="B5" s="40" t="s">
        <v>22</v>
      </c>
      <c r="C5" s="40"/>
      <c r="D5" s="40"/>
    </row>
    <row r="6" spans="1:7" s="21" customFormat="1" ht="12.75">
      <c r="A6" s="21" t="s">
        <v>23</v>
      </c>
      <c r="B6" s="21" t="s">
        <v>14</v>
      </c>
      <c r="C6" s="21" t="s">
        <v>15</v>
      </c>
      <c r="D6" s="21" t="s">
        <v>24</v>
      </c>
      <c r="E6" s="21" t="s">
        <v>25</v>
      </c>
      <c r="F6" s="21" t="s">
        <v>26</v>
      </c>
      <c r="G6" s="21" t="s">
        <v>27</v>
      </c>
    </row>
    <row r="7" spans="1:7" s="21" customFormat="1" ht="15.75">
      <c r="A7" s="15">
        <v>8</v>
      </c>
      <c r="B7" s="15" t="s">
        <v>295</v>
      </c>
      <c r="C7" s="15" t="s">
        <v>63</v>
      </c>
      <c r="D7" s="15" t="s">
        <v>294</v>
      </c>
      <c r="E7" s="15" t="s">
        <v>298</v>
      </c>
      <c r="F7" s="24" t="s">
        <v>296</v>
      </c>
      <c r="G7" s="24" t="s">
        <v>297</v>
      </c>
    </row>
    <row r="9" spans="2:4" ht="15.75">
      <c r="B9" s="40" t="s">
        <v>28</v>
      </c>
      <c r="C9" s="40"/>
      <c r="D9" s="40"/>
    </row>
    <row r="10" spans="1:7" s="21" customFormat="1" ht="12.75">
      <c r="A10" s="21" t="s">
        <v>23</v>
      </c>
      <c r="B10" s="21" t="s">
        <v>14</v>
      </c>
      <c r="C10" s="21" t="s">
        <v>15</v>
      </c>
      <c r="D10" s="21" t="s">
        <v>24</v>
      </c>
      <c r="E10" s="21" t="s">
        <v>25</v>
      </c>
      <c r="F10" s="21" t="s">
        <v>26</v>
      </c>
      <c r="G10" s="21" t="s">
        <v>27</v>
      </c>
    </row>
    <row r="11" spans="1:7" ht="15.75">
      <c r="A11" s="15">
        <v>8</v>
      </c>
      <c r="B11" s="15" t="s">
        <v>295</v>
      </c>
      <c r="C11" s="15" t="s">
        <v>63</v>
      </c>
      <c r="D11" s="15" t="s">
        <v>294</v>
      </c>
      <c r="E11" s="15" t="s">
        <v>298</v>
      </c>
      <c r="F11" s="24" t="s">
        <v>296</v>
      </c>
      <c r="G11" s="24" t="s">
        <v>297</v>
      </c>
    </row>
  </sheetData>
  <sheetProtection/>
  <mergeCells count="5">
    <mergeCell ref="B1:D1"/>
    <mergeCell ref="B2:D2"/>
    <mergeCell ref="B3:G3"/>
    <mergeCell ref="B5:D5"/>
    <mergeCell ref="B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Snježana</cp:lastModifiedBy>
  <dcterms:created xsi:type="dcterms:W3CDTF">2012-12-27T08:34:09Z</dcterms:created>
  <dcterms:modified xsi:type="dcterms:W3CDTF">2015-02-09T09:32:22Z</dcterms:modified>
  <cp:category/>
  <cp:version/>
  <cp:contentType/>
  <cp:contentStatus/>
</cp:coreProperties>
</file>